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Wniosek -Remont" sheetId="3" r:id="rId1"/>
  </sheets>
  <definedNames>
    <definedName name="OLE_LINK1" localSheetId="0">'Wniosek -Remont'!$A$29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107" i="3" l="1"/>
  <c r="AQ109" i="3" l="1"/>
  <c r="AQ108" i="3"/>
  <c r="AQ110" i="3" l="1"/>
  <c r="AE77" i="3"/>
  <c r="U77" i="3"/>
  <c r="AE67" i="3"/>
  <c r="AS67" i="3" s="1"/>
  <c r="U67" i="3"/>
  <c r="M41" i="3"/>
  <c r="AS77" i="3" l="1"/>
  <c r="O108" i="3"/>
  <c r="O109" i="3"/>
  <c r="AK110" i="3"/>
  <c r="C69" i="3" l="1"/>
  <c r="U69" i="3"/>
  <c r="AE69" i="3"/>
  <c r="AJ20" i="3" l="1"/>
  <c r="AJ19" i="3"/>
  <c r="AJ18" i="3" l="1"/>
</calcChain>
</file>

<file path=xl/sharedStrings.xml><?xml version="1.0" encoding="utf-8"?>
<sst xmlns="http://schemas.openxmlformats.org/spreadsheetml/2006/main" count="165" uniqueCount="138">
  <si>
    <t>powiatowa</t>
  </si>
  <si>
    <t>L</t>
  </si>
  <si>
    <t>gminna</t>
  </si>
  <si>
    <t>D</t>
  </si>
  <si>
    <t>2,75 m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</si>
  <si>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</si>
  <si>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</si>
  <si>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</si>
  <si>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</si>
  <si>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</si>
  <si>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</si>
  <si>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</si>
  <si>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</si>
  <si>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</si>
  <si>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</si>
  <si>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</si>
  <si>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</si>
  <si>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</si>
  <si>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</si>
  <si>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</si>
  <si>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</si>
  <si>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</si>
  <si>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</si>
  <si>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</si>
  <si>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</si>
  <si>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</si>
  <si>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</si>
  <si>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</si>
  <si>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</si>
  <si>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zgoda na odstępstwo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</si>
  <si>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</si>
  <si>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</si>
  <si>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</si>
  <si>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</si>
  <si>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</si>
  <si>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</si>
  <si>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</si>
  <si>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</si>
  <si>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</si>
  <si>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</si>
  <si>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</si>
  <si>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</si>
  <si>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</si>
  <si>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</si>
  <si>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</si>
  <si>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</si>
  <si>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</si>
  <si>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</si>
  <si>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</si>
  <si>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</si>
  <si>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</si>
  <si>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</si>
  <si>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</si>
  <si>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</si>
  <si>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</si>
  <si>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</si>
  <si>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</si>
  <si>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2. NAZWA JEDNOSTKI S. T. - wnioskodawca</t>
  </si>
  <si>
    <t>Nazwa</t>
  </si>
  <si>
    <t>Adres</t>
  </si>
  <si>
    <t>Dane identyfikacyjne (NIP, REGON)</t>
  </si>
  <si>
    <t>Nazwa banku i numer rachunku bankowego</t>
  </si>
  <si>
    <t>UWAGA: PRZED WYPEŁNIENIEM NALEŻY ZAPOZNAĆ SIĘ Z INSTRUKCJĄ WYPEŁNIANIA WNIOSKU</t>
  </si>
  <si>
    <t>OGÓŁEM</t>
  </si>
  <si>
    <t>8. KOSZTY REALIZACJI ZADANIA BRUTTO (z VAT w zł)</t>
  </si>
  <si>
    <t>SUMA</t>
  </si>
  <si>
    <t>Lp.</t>
  </si>
  <si>
    <t>ELEMENTY I RODZAJE ROBÓT</t>
  </si>
  <si>
    <t>KOSZT KWALIFIKOWANY</t>
  </si>
  <si>
    <t>KOSZT NIEKWALIFIKOWANY</t>
  </si>
  <si>
    <t>Imię i nazwisko</t>
  </si>
  <si>
    <t>nr telefonu</t>
  </si>
  <si>
    <t>nr faxu</t>
  </si>
  <si>
    <t>e-mail</t>
  </si>
  <si>
    <t xml:space="preserve">Wnioskodawca oświadcza, że: 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</si>
  <si>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</si>
  <si>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</si>
  <si>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>Podpisy i pieczątki osób upoważnionych z ramienia wnioskodawcy (wraz z podpisem Skarbnika/Gł. Księgowego)</t>
  </si>
  <si>
    <t>budowę/rozbudowę/przebudowę radaru ze znakiem/tablicą zmiennej treści (aktywną), informującego o prędkości ruchu pojazdu</t>
  </si>
  <si>
    <t>budowę/rozbudowę/przebudowę wyniesionego skrzyżowania</t>
  </si>
  <si>
    <t>budowę/rozbudowę/przebudowę sygnalizacji świetlnej na skrzyżowaniu, przejściu dla pieszych lub na przejeździe dla rowerzystów</t>
  </si>
  <si>
    <t>1. PIECZĘĆ WNIOSKODAWCY</t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</si>
  <si>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</si>
  <si>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>Kryterium 1 - poprawy poziomu BRD</t>
  </si>
  <si>
    <t xml:space="preserve">W kryterium uwzględnia się między innymi znaczenie danej drogi w sieci dróg publicznych, jej „ponadlokalność” (tj. gdy droga wychodzi poza granice administracyjne jednostki samorządu terytorialnego (droga powiatowa – przebiega przez obszar dwóch lub więcej powiatów, droga gminna – przebiega przez obszar dwóch lub więcej gmin); powiązania odcinków będących przedmiotem zadania z innymi drogami (tej samej, niższej bądź wyższej kategorii); wpływ zadania na poprawę dostępności czasowej na obszarach o najwyższym wskaźniku peryferyjności czasowej oraz czy zadanie realizowanie jest na obszarze projektów strategicznych ujętych w Strategii na Rzecz Odpowiedzialnego Rozwoju.
</t>
  </si>
  <si>
    <t>Kryterium 2  sieciowe: Zapewnienie spójności sieci dróg publicznych.</t>
  </si>
  <si>
    <t xml:space="preserve">Kryterium 3 techniczne: Podnoszenie standardów technicznych dróg powiatowych i dróg gminnych oraz zachowanie jednorodności sieci dróg powiatowych i dróg gminnych pod względem spełniania tych standardów
</t>
  </si>
  <si>
    <t>W kryterium uwzględnia się w szczególności: prawidłowość przyjętych rozwiązań techniczno-budowlanych, elastyczność w kształtowaniu elementów drogi wynikającą  z lokalnych potrzeb komunikacyjnych oraz jej otoczenia, kompleksowość zaplanowanych robót oraz gwarantujących sprawne odwodnienie drogi.</t>
  </si>
  <si>
    <t>Kryterium 4 dostępności: Zwiększenie dostępności transportowej jednostek administracyjnych.</t>
  </si>
  <si>
    <t>Kryterium 5 inwestycyjne: Poprawa dostępności  terenów inwestycyjnych.</t>
  </si>
  <si>
    <t>W kryterium uwzględnia się, czy planowane do dofinansowania zadanie zapewnia dojazd do terenów inwestycyjnych rozumianych jako obszar przeznaczony pod planowaną działalność gospodarczą o charakterze zarówno produkcyjnym, w tym przetwórczym, jak i usługowym, w tym logistycznym. W kryterium uwzględnia się także dojazd do nieruchomości, przeznaczonych lub wykorzystywanych pod budownictwo mieszkaniowe (dotyczy to inwestycji mieszkaniowych podejmowanych w ramach rządowego programu Mieszkanie +).</t>
  </si>
  <si>
    <t xml:space="preserve">2)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</si>
  <si>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b) projekt stałej organizacji ruchu,         </t>
  </si>
  <si>
    <t>SŁOWNIE KWOTA KOSZTÓW ZADANIA</t>
  </si>
  <si>
    <t>Poprawa stanu bezpieczeństwa ruchu drogowego
 Rozwiązania dodatkowe/specjalne</t>
  </si>
  <si>
    <t xml:space="preserve">a) czytelna mapa poglądowa z zaznaczonymi elementami mającymi wpływ na ocenę wniosku, </t>
  </si>
  <si>
    <t>Odcinek nr 1 obejmuje:</t>
  </si>
  <si>
    <t>Odcinek nr 2 obejmuje:</t>
  </si>
  <si>
    <t>Odcinek nr 3 obejmuje:</t>
  </si>
  <si>
    <t>Osoby upoważnione do udzielania wyjaśnień dotyczących realizacji zadania</t>
  </si>
  <si>
    <t xml:space="preserve">WNIOSEK O DOFINANSOWANIE  - FUNDUSZ DRÓG SAMORZĄDOWYCH
( wniosek dla zadań remontowych) </t>
  </si>
  <si>
    <t>7. DŁUGOŚĆ ODCINKÓW DRÓG OBJĘTYCH ZADANIEM [mb.]</t>
  </si>
  <si>
    <t>REMONT</t>
  </si>
  <si>
    <t>Rodzaj zadania (charakter robót budowlanych)</t>
  </si>
  <si>
    <t>remont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</si>
  <si>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</si>
  <si>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</si>
  <si>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</si>
  <si>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</si>
  <si>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</si>
  <si>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obejmuje</t>
  </si>
  <si>
    <t>nie obejmuje</t>
  </si>
  <si>
    <t xml:space="preserve">ROK </t>
  </si>
  <si>
    <t>KWOTA BRUTTO (z VAT w zł)</t>
  </si>
  <si>
    <t>…</t>
  </si>
  <si>
    <r>
      <rPr>
        <b/>
        <sz val="11"/>
        <rFont val="Czcionka tekstu podstawowego"/>
        <charset val="238"/>
      </rPr>
      <t>9. PODZIAŁ KOSZTÓW REALIZACJI ZADANIA NA POSZCZEGÓLNE LATA</t>
    </r>
    <r>
      <rPr>
        <sz val="11"/>
        <rFont val="Czcionka tekstu podstawowego"/>
        <charset val="238"/>
      </rPr>
      <t xml:space="preserve"> (dotyczy zadań wieloletnich) </t>
    </r>
  </si>
  <si>
    <t>• realizacji inwestycji drogowej z zachowaniem wymogów wynikających z obowiązujących przepisów prawa, w szczególności przepisów techniczno-budowlanych dotyczących dróg oraz odpowiedniego oznakowania i zastosowania urządzeń bezpieczeństwa i organizacji ruchu;</t>
  </si>
  <si>
    <t xml:space="preserve">Razem </t>
  </si>
  <si>
    <r>
      <t xml:space="preserve">12. HARMONOGRAM RZECZOWO-FINANSOWY REALIZACJI ZADANIA </t>
    </r>
    <r>
      <rPr>
        <sz val="11"/>
        <rFont val="Czcionka tekstu podstawowego"/>
        <charset val="238"/>
      </rPr>
      <t>(w przypadku zadań wieloletnich dotyczy kosztów pierwszego roku realizacji zadana)</t>
    </r>
  </si>
  <si>
    <r>
      <rPr>
        <b/>
        <sz val="11"/>
        <rFont val="Czcionka tekstu podstawowego"/>
        <charset val="238"/>
      </rPr>
      <t xml:space="preserve">13. TERMIN DOKONYWANIA WPŁAT NA RZECZ WYKONAWCY ZADANIA </t>
    </r>
    <r>
      <rPr>
        <sz val="11"/>
        <rFont val="Czcionka tekstu podstawowego"/>
        <charset val="238"/>
      </rPr>
      <t>(w przypadku zadań wieloletnich dotyczy wpłat z pierwszego roku realizacji zadana)</t>
    </r>
    <r>
      <rPr>
        <sz val="11"/>
        <rFont val="Czcionka tekstu podstawowego"/>
        <family val="2"/>
        <charset val="238"/>
      </rPr>
      <t xml:space="preserve">
</t>
    </r>
  </si>
  <si>
    <t>14. CHARAKTERYSTYKA ZADANIA WEDŁUG KRYTERIÓW OCENY MERYTORYCZNEJ</t>
  </si>
  <si>
    <t xml:space="preserve">15. WNIOSKODAWCA </t>
  </si>
  <si>
    <t>16. OŚWIADCZENIE WNIOSKODAWCY</t>
  </si>
  <si>
    <t>3)</t>
  </si>
  <si>
    <t>W kryterium uwzględnia się objęcie zadaniem odcinków dróg zapewniających połączenie komunikacyjne niezbędne dla rozwoju obszarów wiejskich, ośrodków gospodarczych, przedsiębiorców prowadzących działalność gspodarczą ważną dla społeczności lokalnych, podniesienie efektywności realizacji zadań publicznych i poprawę dostępu do instytucji świadczących usługi publiczne, np. w zakresie zdrowia, edukacji i administracji publicznej, połączeń drogowych istotnych dla sprawnej realizacji zadań państwa o kluczowym znaczeniu dla bezpieczeństwa obywateli oraz ważnych dla transportu, a także znaczenie danej drogi dla funkcjonowania lokalnej społeczności.</t>
  </si>
  <si>
    <t xml:space="preserve">1) zadanie obejmuje wyłącznie drogi publiczne, dla których pełni rolę ustawowego zarządcy i które zostały zaliczone do kategorii dróg powiatowych lub gminnych lub w wyniku realizacji zadania objętego wnioskiem do takiej kategorii zostaną zaliczone, </t>
  </si>
  <si>
    <t>MOST</t>
  </si>
  <si>
    <t>obiekt mostowy</t>
  </si>
  <si>
    <r>
      <rPr>
        <b/>
        <sz val="10"/>
        <rFont val="Arial"/>
        <family val="2"/>
        <charset val="238"/>
      </rPr>
      <t xml:space="preserve">Zadanie spełnia niżej wymienione wymogi: </t>
    </r>
    <r>
      <rPr>
        <sz val="10"/>
        <rFont val="Arial"/>
        <family val="2"/>
        <charset val="238"/>
      </rPr>
      <t xml:space="preserve">
- zadanie nie było i nie jest w żadnym zakresie objęte dofinansowaniem ze środków, o których mowa w art. 5 ust. 1 pkt 2 i 3 ustawy z dnia 27 sierpnia 2009 r. o finansach publicznych (Dz. U. z 2017 r. poz. 2077 z późn. zm.), tj. środków pochodzących z budżetu Unii Europejskiej oraz niepodlegających zwrotowi środków z pomocy udzielanej przez państwa członkowskie Europejskiego Porozumienia o Wolnym Handlu (EFTA) i innych środków pochodzących ze źródeł zagranicznych niepodlegających zwrotowi;
- zadanie nie było i nie jest w żadnym zakresie objęte dofinansowaniem z dotacji celowych budżetu państwa.
</t>
    </r>
  </si>
  <si>
    <r>
      <t xml:space="preserve">10. INFORMACJA O POSIADANYCH DOKUMENTACH JAKIE W ZWIĄZKU Z PLANOWANĄ REALIZACJĄ ZADANIA WYNIKAJĄ Z OBOWIĄZUJĄCYCH PRZEPISÓW PRAWA </t>
    </r>
    <r>
      <rPr>
        <sz val="11"/>
        <rFont val="Czcionka tekstu podstawowego"/>
        <charset val="238"/>
      </rPr>
      <t>- należy podać informacje o posiadanym zgłoszeniu organowi administracji architektoniczno-budowlanej wykonywania robót budowlanych wraz z zaświadczeniem organu administracji architektoniczno-budowlanej o braku podstaw do wniesienia sprzeciwu ( w przypadku braku dokumenty będą wymagane przed podpisaniem umowy z wojewodą), a także – o projekcie stałej organizacji ruchu.</t>
    </r>
  </si>
  <si>
    <t>c) zgłoszenie organowi administracji architektoniczno-budowlanej wykonywania robót budowlanych wraz z zaświadczeniem organu administracji architektoniczno-budowlanej o braku podstaw do wniesienia sprzeciwu</t>
  </si>
  <si>
    <t>TERMIN DOKONYWANIA WPŁAT (miesiąc i rok)</t>
  </si>
  <si>
    <t xml:space="preserve">3) do wniosku dołączone zostały wymagane załączniki (kopie):     </t>
  </si>
  <si>
    <t xml:space="preserve">TERMIN REALIZACJI                                   - rozpoczęcia i zakończenia prac (miesiąc i rok) </t>
  </si>
  <si>
    <r>
      <t>6. TERMIN REALIZACJI</t>
    </r>
    <r>
      <rPr>
        <sz val="11"/>
        <rFont val="Czcionka tekstu podstawowego"/>
        <charset val="238"/>
      </rPr>
      <t xml:space="preserve">                                                       - data rozpoczęcia i zakończenia inwestycji                                        (miesiąc i rok)</t>
    </r>
  </si>
  <si>
    <r>
      <t xml:space="preserve">11.  OPIS ZADANIA
</t>
    </r>
    <r>
      <rPr>
        <sz val="11"/>
        <rFont val="Czcionka tekstu podstawowego"/>
        <charset val="238"/>
      </rPr>
      <t xml:space="preserve">opis zadania musi charakteryzować </t>
    </r>
    <r>
      <rPr>
        <u/>
        <sz val="11"/>
        <rFont val="Czcionka tekstu podstawowego"/>
        <charset val="238"/>
      </rPr>
      <t>stan istniejący oraz stan docelowy</t>
    </r>
    <r>
      <rPr>
        <sz val="11"/>
        <rFont val="Czcionka tekstu podstawowego"/>
        <charset val="238"/>
      </rPr>
      <t xml:space="preserve"> planowany do uzyskania w wyniku realizacji zadania, w tym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 jezdnia – długość w km, przekrój i szerokości pasów ruchu itp.;
 chodniki – długość w km lub mb, szerokość;
 ścieżki rowerowe - długość w km lub mb, szerokość, kierunek ruchu (jednokierunkowe, dwukierunkowe)
 skrzyżowania, zatoki autobusowe i/lub perony przystankowe – w szt.
 mosty – charakter wykonywanych prac.</t>
    </r>
  </si>
  <si>
    <r>
      <t>5. NAZWA ZADANIA</t>
    </r>
    <r>
      <rPr>
        <sz val="11"/>
        <rFont val="Czcionka tekstu podstawowego"/>
        <charset val="238"/>
      </rPr>
      <t xml:space="preserve"> (rodzaj robót: budowa/rozbudowa/przebudowa, lokalizacja: nazwa ulicy/nr drogi, miejscowość)</t>
    </r>
  </si>
  <si>
    <t>(powiatowa/gminna)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</si>
</sst>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i/>
      <sz val="11"/>
      <name val="Arial"/>
      <family val="2"/>
      <charset val="238"/>
    </font>
    <font>
      <sz val="8"/>
      <name val="Czcionka tekstu podstawowego"/>
      <charset val="238"/>
    </font>
    <font>
      <u/>
      <sz val="1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wrapText="1"/>
      <protection hidden="1"/>
    </xf>
    <xf numFmtId="0" fontId="8" fillId="3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4" borderId="1" xfId="0" applyFont="1" applyFill="1" applyBorder="1" applyAlignment="1">
      <alignment vertical="top"/>
    </xf>
    <xf numFmtId="0" fontId="15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7" fillId="2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7" fillId="7" borderId="14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5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 applyProtection="1">
      <alignment wrapText="1"/>
      <protection hidden="1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justify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5" fillId="8" borderId="5" xfId="0" applyFont="1" applyFill="1" applyBorder="1" applyAlignment="1">
      <alignment horizontal="justify" vertical="center" wrapText="1"/>
    </xf>
    <xf numFmtId="0" fontId="11" fillId="8" borderId="6" xfId="0" applyFont="1" applyFill="1" applyBorder="1" applyAlignment="1">
      <alignment horizontal="justify" vertical="center" wrapText="1"/>
    </xf>
    <xf numFmtId="0" fontId="11" fillId="8" borderId="7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7" fillId="0" borderId="1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11" fillId="8" borderId="3" xfId="0" applyFont="1" applyFill="1" applyBorder="1" applyAlignment="1">
      <alignment horizontal="justify" vertical="center" wrapText="1"/>
    </xf>
    <xf numFmtId="0" fontId="11" fillId="8" borderId="4" xfId="0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7" borderId="0" xfId="0" applyFont="1" applyFill="1" applyBorder="1" applyAlignment="1">
      <alignment horizontal="justify" vertical="center" wrapText="1"/>
    </xf>
    <xf numFmtId="0" fontId="6" fillId="7" borderId="15" xfId="0" applyFont="1" applyFill="1" applyBorder="1" applyAlignment="1">
      <alignment horizontal="justify" vertical="center" wrapText="1"/>
    </xf>
    <xf numFmtId="0" fontId="6" fillId="7" borderId="14" xfId="0" applyFont="1" applyFill="1" applyBorder="1" applyAlignment="1">
      <alignment horizontal="justify" vertical="center" wrapText="1"/>
    </xf>
    <xf numFmtId="0" fontId="7" fillId="0" borderId="14" xfId="0" applyFont="1" applyBorder="1" applyAlignment="1" applyProtection="1"/>
    <xf numFmtId="0" fontId="11" fillId="0" borderId="0" xfId="0" applyFont="1" applyBorder="1" applyAlignment="1" applyProtection="1"/>
    <xf numFmtId="0" fontId="11" fillId="0" borderId="15" xfId="0" applyFont="1" applyBorder="1" applyAlignment="1" applyProtection="1"/>
    <xf numFmtId="0" fontId="11" fillId="0" borderId="14" xfId="0" applyFont="1" applyBorder="1" applyAlignment="1" applyProtection="1"/>
    <xf numFmtId="0" fontId="9" fillId="0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8" fillId="3" borderId="0" xfId="0" applyFont="1" applyFill="1" applyBorder="1" applyAlignment="1" applyProtection="1">
      <alignment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6" borderId="2" xfId="0" applyFont="1" applyFill="1" applyBorder="1" applyAlignment="1" applyProtection="1">
      <alignment vertical="center" wrapText="1"/>
      <protection hidden="1"/>
    </xf>
    <xf numFmtId="0" fontId="17" fillId="6" borderId="3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9" fillId="3" borderId="14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6" borderId="2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/>
    </xf>
    <xf numFmtId="0" fontId="11" fillId="6" borderId="4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3" fontId="2" fillId="4" borderId="3" xfId="0" applyNumberFormat="1" applyFont="1" applyFill="1" applyBorder="1" applyAlignment="1" applyProtection="1">
      <alignment horizontal="right" vertical="center"/>
      <protection locked="0"/>
    </xf>
    <xf numFmtId="3" fontId="2" fillId="4" borderId="4" xfId="0" applyNumberFormat="1" applyFont="1" applyFill="1" applyBorder="1" applyAlignment="1" applyProtection="1">
      <alignment horizontal="right" vertical="center"/>
      <protection locked="0"/>
    </xf>
    <xf numFmtId="9" fontId="2" fillId="4" borderId="2" xfId="0" applyNumberFormat="1" applyFont="1" applyFill="1" applyBorder="1" applyAlignment="1" applyProtection="1">
      <alignment horizontal="right" vertical="center"/>
      <protection locked="0"/>
    </xf>
    <xf numFmtId="9" fontId="2" fillId="4" borderId="3" xfId="0" applyNumberFormat="1" applyFont="1" applyFill="1" applyBorder="1" applyAlignment="1" applyProtection="1">
      <alignment horizontal="right" vertical="center"/>
      <protection locked="0"/>
    </xf>
    <xf numFmtId="9" fontId="2" fillId="4" borderId="4" xfId="0" applyNumberFormat="1" applyFont="1" applyFill="1" applyBorder="1" applyAlignment="1" applyProtection="1">
      <alignment horizontal="right" vertical="center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9" fontId="4" fillId="4" borderId="2" xfId="0" applyNumberFormat="1" applyFont="1" applyFill="1" applyBorder="1" applyAlignment="1" applyProtection="1">
      <alignment horizontal="right" vertical="center"/>
      <protection locked="0"/>
    </xf>
    <xf numFmtId="9" fontId="4" fillId="4" borderId="3" xfId="0" applyNumberFormat="1" applyFont="1" applyFill="1" applyBorder="1" applyAlignment="1" applyProtection="1">
      <alignment horizontal="right" vertical="center"/>
      <protection locked="0"/>
    </xf>
    <xf numFmtId="9" fontId="4" fillId="4" borderId="4" xfId="0" applyNumberFormat="1" applyFont="1" applyFill="1" applyBorder="1" applyAlignment="1" applyProtection="1">
      <alignment horizontal="right" vertical="center"/>
      <protection locked="0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M213"/>
  <sheetViews>
    <sheetView tabSelected="1" view="pageBreakPreview" topLeftCell="O4" zoomScale="145" zoomScaleNormal="145" zoomScaleSheetLayoutView="145" zoomScalePageLayoutView="145" workbookViewId="0">
      <selection activeCell="S14" sqref="S14:AI20"/>
    </sheetView>
  </sheetViews>
  <sheetFormatPr defaultRowHeight="15" customHeight="1"/>
  <cols>
    <col min="1" max="48" width="2.625" style="1" customWidth="1"/>
    <col min="49" max="50" width="9" style="1" hidden="1" customWidth="1"/>
    <col min="51" max="16384" width="9" style="1"/>
  </cols>
  <sheetData>
    <row r="1" spans="1:48" ht="46.5" customHeight="1">
      <c r="A1" s="147" t="s">
        <v>100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</row>
    <row r="2" spans="1:48" ht="15.75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80"/>
    </row>
    <row r="3" spans="1:48" ht="15" customHeight="1">
      <c r="A3" s="156" t="s">
        <v>49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159" t="s">
        <v>50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J3" s="162" t="s">
        <v>51</v>
      </c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4"/>
    </row>
    <row r="4" spans="1:48" ht="1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65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7"/>
    </row>
    <row r="5" spans="1:48" ht="1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68" t="s">
        <v>52</v>
      </c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70"/>
    </row>
    <row r="6" spans="1:48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</row>
    <row r="7" spans="1:48" ht="15" hidden="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</row>
    <row r="8" spans="1:48" ht="31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9" t="s">
        <v>53</v>
      </c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1"/>
      <c r="AJ8" s="168" t="s">
        <v>54</v>
      </c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70"/>
    </row>
    <row r="9" spans="1:48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</row>
    <row r="10" spans="1:48" ht="3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</row>
    <row r="11" spans="1:48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68" t="s">
        <v>55</v>
      </c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70"/>
    </row>
    <row r="12" spans="1:48" ht="3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</row>
    <row r="13" spans="1:48" ht="15" customHeight="1">
      <c r="A13" s="152" t="s">
        <v>81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52" t="s">
        <v>57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</row>
    <row r="14" spans="1:48" ht="13.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81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3"/>
      <c r="AJ14" s="152" t="s">
        <v>56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4"/>
    </row>
    <row r="15" spans="1:48" ht="5.25" hidden="1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84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6"/>
      <c r="AJ15" s="171" t="s">
        <v>137</v>
      </c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3"/>
    </row>
    <row r="16" spans="1:48" ht="1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84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J16" s="174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6"/>
    </row>
    <row r="17" spans="1:50" ht="30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84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6"/>
      <c r="AJ17" s="202"/>
      <c r="AK17" s="203"/>
      <c r="AL17" s="203"/>
      <c r="AM17" s="203"/>
      <c r="AN17" s="203"/>
      <c r="AO17" s="203"/>
      <c r="AP17" s="203"/>
      <c r="AQ17" s="204"/>
      <c r="AR17" s="202"/>
      <c r="AS17" s="203"/>
      <c r="AT17" s="203"/>
      <c r="AU17" s="203"/>
      <c r="AV17" s="204"/>
      <c r="AW17" s="9"/>
      <c r="AX17" s="10"/>
    </row>
    <row r="18" spans="1:50" ht="15" hidden="1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84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  <c r="AJ18" s="205" t="e">
        <f>#REF!</f>
        <v>#REF!</v>
      </c>
      <c r="AK18" s="206"/>
      <c r="AL18" s="206"/>
      <c r="AM18" s="206"/>
      <c r="AN18" s="206"/>
      <c r="AO18" s="206"/>
      <c r="AP18" s="206"/>
      <c r="AQ18" s="207"/>
      <c r="AR18" s="205"/>
      <c r="AS18" s="206"/>
      <c r="AT18" s="206"/>
      <c r="AU18" s="206"/>
      <c r="AV18" s="206"/>
      <c r="AW18" s="206"/>
      <c r="AX18" s="207"/>
    </row>
    <row r="19" spans="1:50" ht="30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84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6"/>
      <c r="AJ19" s="205">
        <f>AJ17</f>
        <v>0</v>
      </c>
      <c r="AK19" s="206"/>
      <c r="AL19" s="206"/>
      <c r="AM19" s="206"/>
      <c r="AN19" s="206"/>
      <c r="AO19" s="206"/>
      <c r="AP19" s="206"/>
      <c r="AQ19" s="207"/>
      <c r="AR19" s="202"/>
      <c r="AS19" s="203"/>
      <c r="AT19" s="203"/>
      <c r="AU19" s="203"/>
      <c r="AV19" s="204"/>
      <c r="AW19" s="9"/>
      <c r="AX19" s="10"/>
    </row>
    <row r="20" spans="1:50" ht="30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87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9"/>
      <c r="AJ20" s="208">
        <f>AJ17</f>
        <v>0</v>
      </c>
      <c r="AK20" s="209"/>
      <c r="AL20" s="209"/>
      <c r="AM20" s="209"/>
      <c r="AN20" s="209"/>
      <c r="AO20" s="209"/>
      <c r="AP20" s="209"/>
      <c r="AQ20" s="210"/>
      <c r="AR20" s="211"/>
      <c r="AS20" s="212"/>
      <c r="AT20" s="212"/>
      <c r="AU20" s="212"/>
      <c r="AV20" s="213"/>
      <c r="AW20" s="13"/>
      <c r="AX20" s="14"/>
    </row>
    <row r="21" spans="1:50" ht="15" customHeight="1">
      <c r="A21" s="148" t="s">
        <v>62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0"/>
    </row>
    <row r="22" spans="1:50" ht="15" customHeight="1">
      <c r="A22" s="214" t="s">
        <v>136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6"/>
      <c r="AK22" s="217" t="s">
        <v>134</v>
      </c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</row>
    <row r="23" spans="1:50" ht="15" customHeight="1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5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</row>
    <row r="24" spans="1:50" ht="15" customHeight="1">
      <c r="A24" s="196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8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</row>
    <row r="25" spans="1:50" ht="15" customHeight="1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8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</row>
    <row r="26" spans="1:50" ht="15" customHeight="1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8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</row>
    <row r="27" spans="1:50" ht="23.25" customHeigh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1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</row>
    <row r="28" spans="1:50" ht="15" hidden="1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7"/>
    </row>
    <row r="29" spans="1:50" ht="15" customHeight="1">
      <c r="A29" s="190" t="s">
        <v>101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2"/>
    </row>
    <row r="30" spans="1:50" s="8" customFormat="1" ht="36" customHeight="1">
      <c r="A30" s="221" t="s">
        <v>102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5"/>
    </row>
    <row r="31" spans="1:50" ht="29.25" customHeight="1">
      <c r="A31" s="241" t="s">
        <v>64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</row>
    <row r="32" spans="1:50" ht="33" customHeight="1">
      <c r="A32" s="242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4"/>
    </row>
    <row r="33" spans="1:48" ht="15" customHeight="1">
      <c r="A33" s="245" t="s">
        <v>93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7"/>
    </row>
    <row r="34" spans="1:48" ht="46.5" customHeight="1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20"/>
    </row>
    <row r="35" spans="1:48" ht="46.5" customHeight="1">
      <c r="A35" s="232" t="s">
        <v>115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</row>
    <row r="36" spans="1:48" ht="46.5" customHeight="1">
      <c r="A36" s="235" t="s">
        <v>112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7"/>
      <c r="M36" s="235" t="s">
        <v>113</v>
      </c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7"/>
    </row>
    <row r="37" spans="1:48" ht="23.25" customHeight="1">
      <c r="A37" s="226">
        <v>2019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8"/>
      <c r="M37" s="229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1"/>
    </row>
    <row r="38" spans="1:48" ht="24.75" customHeight="1">
      <c r="A38" s="226">
        <v>2020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8"/>
      <c r="M38" s="229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1"/>
    </row>
    <row r="39" spans="1:48" ht="24" customHeight="1">
      <c r="A39" s="226">
        <v>2021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8"/>
      <c r="M39" s="229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1"/>
    </row>
    <row r="40" spans="1:48" ht="23.25" customHeight="1">
      <c r="A40" s="226" t="s">
        <v>114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8"/>
      <c r="M40" s="229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1"/>
    </row>
    <row r="41" spans="1:48" ht="22.5" customHeight="1">
      <c r="A41" s="226" t="s">
        <v>117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8"/>
      <c r="M41" s="229">
        <f>SUM(M37:AV40)</f>
        <v>0</v>
      </c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1"/>
    </row>
    <row r="42" spans="1:48" ht="81" customHeight="1">
      <c r="A42" s="238" t="s">
        <v>129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40"/>
    </row>
    <row r="43" spans="1:48" ht="54.75" customHeight="1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8"/>
    </row>
    <row r="44" spans="1:48" ht="105.75" customHeight="1">
      <c r="A44" s="311" t="s">
        <v>135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3"/>
    </row>
    <row r="45" spans="1:48" ht="15" customHeight="1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50"/>
    </row>
    <row r="46" spans="1:48" ht="15" customHeight="1">
      <c r="A46" s="251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50"/>
    </row>
    <row r="47" spans="1:48" ht="15" customHeight="1">
      <c r="A47" s="251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50"/>
    </row>
    <row r="48" spans="1:48" ht="15" customHeight="1">
      <c r="A48" s="251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50"/>
    </row>
    <row r="49" spans="1:48" ht="15" customHeight="1">
      <c r="A49" s="251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50"/>
    </row>
    <row r="50" spans="1:48" ht="15" customHeight="1">
      <c r="A50" s="251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50"/>
    </row>
    <row r="51" spans="1:48" ht="15" customHeight="1">
      <c r="A51" s="251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50"/>
    </row>
    <row r="52" spans="1:48" ht="21.75" customHeight="1">
      <c r="A52" s="251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50"/>
    </row>
    <row r="53" spans="1:48" ht="14.25">
      <c r="A53" s="252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4"/>
    </row>
    <row r="54" spans="1:48" ht="42" customHeight="1">
      <c r="A54" s="257" t="s">
        <v>118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</row>
    <row r="55" spans="1:48" s="18" customFormat="1" ht="54" customHeight="1">
      <c r="A55" s="256" t="s">
        <v>66</v>
      </c>
      <c r="B55" s="256"/>
      <c r="C55" s="256" t="s">
        <v>67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 t="s">
        <v>68</v>
      </c>
      <c r="V55" s="256"/>
      <c r="W55" s="256"/>
      <c r="X55" s="256"/>
      <c r="Y55" s="256"/>
      <c r="Z55" s="256"/>
      <c r="AA55" s="256"/>
      <c r="AB55" s="256"/>
      <c r="AC55" s="256"/>
      <c r="AD55" s="256"/>
      <c r="AE55" s="255" t="s">
        <v>69</v>
      </c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5" t="s">
        <v>133</v>
      </c>
      <c r="AQ55" s="255"/>
      <c r="AR55" s="255"/>
      <c r="AS55" s="255"/>
      <c r="AT55" s="255"/>
      <c r="AU55" s="255"/>
      <c r="AV55" s="255"/>
    </row>
    <row r="56" spans="1:48" ht="15" customHeight="1">
      <c r="A56" s="113"/>
      <c r="B56" s="5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54"/>
      <c r="AQ56" s="54"/>
      <c r="AR56" s="54"/>
      <c r="AS56" s="54"/>
      <c r="AT56" s="54"/>
      <c r="AU56" s="54"/>
      <c r="AV56" s="54"/>
    </row>
    <row r="57" spans="1:48" ht="15" customHeight="1">
      <c r="A57" s="113"/>
      <c r="B57" s="5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54"/>
      <c r="AQ57" s="54"/>
      <c r="AR57" s="54"/>
      <c r="AS57" s="54"/>
      <c r="AT57" s="54"/>
      <c r="AU57" s="54"/>
      <c r="AV57" s="54"/>
    </row>
    <row r="58" spans="1:48" ht="15" customHeight="1">
      <c r="A58" s="113"/>
      <c r="B58" s="5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54"/>
      <c r="AQ58" s="54"/>
      <c r="AR58" s="54"/>
      <c r="AS58" s="54"/>
      <c r="AT58" s="54"/>
      <c r="AU58" s="54"/>
      <c r="AV58" s="54"/>
    </row>
    <row r="59" spans="1:48" ht="15" customHeight="1">
      <c r="A59" s="54"/>
      <c r="B59" s="5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54"/>
      <c r="AQ59" s="54"/>
      <c r="AR59" s="54"/>
      <c r="AS59" s="54"/>
      <c r="AT59" s="54"/>
      <c r="AU59" s="54"/>
      <c r="AV59" s="54"/>
    </row>
    <row r="60" spans="1:48" ht="15" customHeight="1">
      <c r="A60" s="54"/>
      <c r="B60" s="5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54"/>
      <c r="AQ60" s="54"/>
      <c r="AR60" s="54"/>
      <c r="AS60" s="54"/>
      <c r="AT60" s="54"/>
      <c r="AU60" s="54"/>
      <c r="AV60" s="54"/>
    </row>
    <row r="61" spans="1:48" ht="15" customHeight="1">
      <c r="A61" s="54"/>
      <c r="B61" s="5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54"/>
      <c r="AQ61" s="54"/>
      <c r="AR61" s="54"/>
      <c r="AS61" s="54"/>
      <c r="AT61" s="54"/>
      <c r="AU61" s="54"/>
      <c r="AV61" s="54"/>
    </row>
    <row r="62" spans="1:48" ht="15" customHeight="1">
      <c r="A62" s="54"/>
      <c r="B62" s="5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54"/>
      <c r="AQ62" s="54"/>
      <c r="AR62" s="54"/>
      <c r="AS62" s="54"/>
      <c r="AT62" s="54"/>
      <c r="AU62" s="54"/>
      <c r="AV62" s="54"/>
    </row>
    <row r="63" spans="1:48" ht="15" customHeight="1">
      <c r="A63" s="54"/>
      <c r="B63" s="5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54"/>
      <c r="AQ63" s="54"/>
      <c r="AR63" s="54"/>
      <c r="AS63" s="54"/>
      <c r="AT63" s="54"/>
      <c r="AU63" s="54"/>
      <c r="AV63" s="54"/>
    </row>
    <row r="64" spans="1:48" ht="15" customHeight="1">
      <c r="A64" s="54"/>
      <c r="B64" s="5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54"/>
      <c r="AQ64" s="54"/>
      <c r="AR64" s="54"/>
      <c r="AS64" s="54"/>
      <c r="AT64" s="54"/>
      <c r="AU64" s="54"/>
      <c r="AV64" s="54"/>
    </row>
    <row r="65" spans="1:48" ht="15" customHeight="1">
      <c r="A65" s="54"/>
      <c r="B65" s="5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54"/>
      <c r="AQ65" s="54"/>
      <c r="AR65" s="54"/>
      <c r="AS65" s="54"/>
      <c r="AT65" s="54"/>
      <c r="AU65" s="54"/>
      <c r="AV65" s="54"/>
    </row>
    <row r="66" spans="1:48" ht="15" customHeight="1">
      <c r="A66" s="54"/>
      <c r="B66" s="5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54"/>
      <c r="AQ66" s="54"/>
      <c r="AR66" s="54"/>
      <c r="AS66" s="54"/>
      <c r="AT66" s="54"/>
      <c r="AU66" s="54"/>
      <c r="AV66" s="54"/>
    </row>
    <row r="67" spans="1:48" ht="15" customHeight="1">
      <c r="A67" s="54" t="s">
        <v>65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82">
        <f>SUM(U56:AD66)</f>
        <v>0</v>
      </c>
      <c r="V67" s="54"/>
      <c r="W67" s="54"/>
      <c r="X67" s="54"/>
      <c r="Y67" s="54"/>
      <c r="Z67" s="54"/>
      <c r="AA67" s="54"/>
      <c r="AB67" s="54"/>
      <c r="AC67" s="54"/>
      <c r="AD67" s="54"/>
      <c r="AE67" s="82">
        <f>SUM(AE56:AO66)</f>
        <v>0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268" t="s">
        <v>63</v>
      </c>
      <c r="AQ67" s="268"/>
      <c r="AR67" s="268"/>
      <c r="AS67" s="82">
        <f>U67+AE67</f>
        <v>0</v>
      </c>
      <c r="AT67" s="54"/>
      <c r="AU67" s="54"/>
      <c r="AV67" s="54"/>
    </row>
    <row r="68" spans="1:48" ht="33" customHeight="1">
      <c r="A68" s="301" t="s">
        <v>119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3"/>
    </row>
    <row r="69" spans="1:48" ht="42" customHeight="1">
      <c r="A69" s="304" t="s">
        <v>66</v>
      </c>
      <c r="B69" s="304"/>
      <c r="C69" s="304" t="str">
        <f t="shared" ref="C69:AE69" si="0">C55</f>
        <v>ELEMENTY I RODZAJE ROBÓT</v>
      </c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 t="str">
        <f t="shared" si="0"/>
        <v>KOSZT KWALIFIKOWANY</v>
      </c>
      <c r="V69" s="304"/>
      <c r="W69" s="304"/>
      <c r="X69" s="304"/>
      <c r="Y69" s="304"/>
      <c r="Z69" s="304"/>
      <c r="AA69" s="304"/>
      <c r="AB69" s="304"/>
      <c r="AC69" s="304"/>
      <c r="AD69" s="304"/>
      <c r="AE69" s="304" t="str">
        <f t="shared" si="0"/>
        <v>KOSZT NIEKWALIFIKOWANY</v>
      </c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5" t="s">
        <v>131</v>
      </c>
      <c r="AQ69" s="305"/>
      <c r="AR69" s="305"/>
      <c r="AS69" s="305"/>
      <c r="AT69" s="305"/>
      <c r="AU69" s="305"/>
      <c r="AV69" s="305"/>
    </row>
    <row r="70" spans="1:48" ht="1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7"/>
      <c r="AQ70" s="307"/>
      <c r="AR70" s="307"/>
      <c r="AS70" s="307"/>
      <c r="AT70" s="307"/>
      <c r="AU70" s="307"/>
      <c r="AV70" s="307"/>
    </row>
    <row r="71" spans="1:48" ht="15" customHeight="1">
      <c r="A71" s="314"/>
      <c r="B71" s="315"/>
      <c r="C71" s="314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5"/>
      <c r="U71" s="292"/>
      <c r="V71" s="293"/>
      <c r="W71" s="293"/>
      <c r="X71" s="293"/>
      <c r="Y71" s="293"/>
      <c r="Z71" s="293"/>
      <c r="AA71" s="293"/>
      <c r="AB71" s="293"/>
      <c r="AC71" s="293"/>
      <c r="AD71" s="294"/>
      <c r="AE71" s="292"/>
      <c r="AF71" s="293"/>
      <c r="AG71" s="293"/>
      <c r="AH71" s="293"/>
      <c r="AI71" s="293"/>
      <c r="AJ71" s="293"/>
      <c r="AK71" s="293"/>
      <c r="AL71" s="293"/>
      <c r="AM71" s="293"/>
      <c r="AN71" s="293"/>
      <c r="AO71" s="294"/>
      <c r="AP71" s="308"/>
      <c r="AQ71" s="309"/>
      <c r="AR71" s="309"/>
      <c r="AS71" s="309"/>
      <c r="AT71" s="309"/>
      <c r="AU71" s="309"/>
      <c r="AV71" s="310"/>
    </row>
    <row r="72" spans="1:48" ht="15" customHeight="1">
      <c r="A72" s="314"/>
      <c r="B72" s="315"/>
      <c r="C72" s="314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5"/>
      <c r="U72" s="292"/>
      <c r="V72" s="293"/>
      <c r="W72" s="293"/>
      <c r="X72" s="293"/>
      <c r="Y72" s="293"/>
      <c r="Z72" s="293"/>
      <c r="AA72" s="293"/>
      <c r="AB72" s="293"/>
      <c r="AC72" s="293"/>
      <c r="AD72" s="294"/>
      <c r="AE72" s="292"/>
      <c r="AF72" s="293"/>
      <c r="AG72" s="293"/>
      <c r="AH72" s="293"/>
      <c r="AI72" s="293"/>
      <c r="AJ72" s="293"/>
      <c r="AK72" s="293"/>
      <c r="AL72" s="293"/>
      <c r="AM72" s="293"/>
      <c r="AN72" s="293"/>
      <c r="AO72" s="294"/>
      <c r="AP72" s="308"/>
      <c r="AQ72" s="309"/>
      <c r="AR72" s="309"/>
      <c r="AS72" s="309"/>
      <c r="AT72" s="309"/>
      <c r="AU72" s="309"/>
      <c r="AV72" s="310"/>
    </row>
    <row r="73" spans="1:48" ht="15" customHeight="1">
      <c r="A73" s="314"/>
      <c r="B73" s="315"/>
      <c r="C73" s="314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5"/>
      <c r="U73" s="292"/>
      <c r="V73" s="293"/>
      <c r="W73" s="293"/>
      <c r="X73" s="293"/>
      <c r="Y73" s="293"/>
      <c r="Z73" s="293"/>
      <c r="AA73" s="293"/>
      <c r="AB73" s="293"/>
      <c r="AC73" s="293"/>
      <c r="AD73" s="294"/>
      <c r="AE73" s="292"/>
      <c r="AF73" s="293"/>
      <c r="AG73" s="293"/>
      <c r="AH73" s="293"/>
      <c r="AI73" s="293"/>
      <c r="AJ73" s="293"/>
      <c r="AK73" s="293"/>
      <c r="AL73" s="293"/>
      <c r="AM73" s="293"/>
      <c r="AN73" s="293"/>
      <c r="AO73" s="294"/>
      <c r="AP73" s="308"/>
      <c r="AQ73" s="309"/>
      <c r="AR73" s="309"/>
      <c r="AS73" s="309"/>
      <c r="AT73" s="309"/>
      <c r="AU73" s="309"/>
      <c r="AV73" s="310"/>
    </row>
    <row r="74" spans="1:48" ht="1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7"/>
      <c r="AQ74" s="307"/>
      <c r="AR74" s="307"/>
      <c r="AS74" s="307"/>
      <c r="AT74" s="307"/>
      <c r="AU74" s="307"/>
      <c r="AV74" s="307"/>
    </row>
    <row r="75" spans="1:48" ht="1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7"/>
      <c r="AQ75" s="307"/>
      <c r="AR75" s="307"/>
      <c r="AS75" s="307"/>
      <c r="AT75" s="307"/>
      <c r="AU75" s="307"/>
      <c r="AV75" s="307"/>
    </row>
    <row r="76" spans="1:48" ht="1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7"/>
      <c r="AQ76" s="307"/>
      <c r="AR76" s="307"/>
      <c r="AS76" s="307"/>
      <c r="AT76" s="307"/>
      <c r="AU76" s="307"/>
      <c r="AV76" s="307"/>
    </row>
    <row r="77" spans="1:48" ht="15" customHeight="1">
      <c r="A77" s="314" t="s">
        <v>65</v>
      </c>
      <c r="B77" s="316"/>
      <c r="C77" s="315"/>
      <c r="D77" s="314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5"/>
      <c r="U77" s="258">
        <f>SUM(U70:AD76)</f>
        <v>0</v>
      </c>
      <c r="V77" s="258"/>
      <c r="W77" s="258"/>
      <c r="X77" s="258"/>
      <c r="Y77" s="258"/>
      <c r="Z77" s="258"/>
      <c r="AA77" s="258"/>
      <c r="AB77" s="258"/>
      <c r="AC77" s="258"/>
      <c r="AD77" s="258"/>
      <c r="AE77" s="258">
        <f>SUM(AE70:AO76)</f>
        <v>0</v>
      </c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308" t="s">
        <v>63</v>
      </c>
      <c r="AQ77" s="309"/>
      <c r="AR77" s="310"/>
      <c r="AS77" s="269">
        <f>U77+AE77</f>
        <v>0</v>
      </c>
      <c r="AT77" s="270"/>
      <c r="AU77" s="270"/>
      <c r="AV77" s="271"/>
    </row>
    <row r="78" spans="1:48" ht="29.25" customHeight="1">
      <c r="A78" s="214" t="s">
        <v>120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8"/>
    </row>
    <row r="79" spans="1:48" ht="36.75" customHeight="1">
      <c r="A79" s="319" t="s">
        <v>83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1"/>
    </row>
    <row r="80" spans="1:48" ht="44.25" customHeight="1">
      <c r="A80" s="298" t="s">
        <v>94</v>
      </c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3"/>
    </row>
    <row r="81" spans="1:48" ht="21" customHeight="1">
      <c r="A81" s="262" t="s">
        <v>96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4"/>
    </row>
    <row r="82" spans="1:48" ht="21" customHeight="1">
      <c r="A82" s="24" t="s">
        <v>40</v>
      </c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4"/>
    </row>
    <row r="83" spans="1:48" ht="21" customHeight="1">
      <c r="A83" s="24" t="s">
        <v>41</v>
      </c>
      <c r="B83" s="272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4"/>
    </row>
    <row r="84" spans="1:48" ht="21" customHeight="1">
      <c r="A84" s="24" t="s">
        <v>123</v>
      </c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1"/>
    </row>
    <row r="85" spans="1:48" ht="25.5" customHeight="1">
      <c r="A85" s="262" t="s">
        <v>97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4"/>
    </row>
    <row r="86" spans="1:48" ht="25.5" customHeight="1">
      <c r="A86" s="24" t="s">
        <v>40</v>
      </c>
      <c r="B86" s="272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4"/>
    </row>
    <row r="87" spans="1:48" ht="25.5" customHeight="1">
      <c r="A87" s="24" t="s">
        <v>41</v>
      </c>
      <c r="B87" s="272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4"/>
    </row>
    <row r="88" spans="1:48" ht="25.5" customHeight="1">
      <c r="A88" s="24" t="s">
        <v>123</v>
      </c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1"/>
    </row>
    <row r="89" spans="1:48" ht="25.5" customHeight="1">
      <c r="A89" s="262" t="s">
        <v>98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4"/>
    </row>
    <row r="90" spans="1:48" ht="25.5" customHeight="1">
      <c r="A90" s="24" t="s">
        <v>40</v>
      </c>
      <c r="B90" s="272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4"/>
    </row>
    <row r="91" spans="1:48" ht="25.5" customHeight="1">
      <c r="A91" s="24" t="s">
        <v>41</v>
      </c>
      <c r="B91" s="272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4"/>
    </row>
    <row r="92" spans="1:48" ht="25.5" customHeight="1">
      <c r="A92" s="24" t="s">
        <v>123</v>
      </c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1"/>
    </row>
    <row r="93" spans="1:48" ht="25.5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30"/>
    </row>
    <row r="94" spans="1:48" ht="31.5" customHeight="1">
      <c r="A94" s="287" t="s">
        <v>85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9"/>
    </row>
    <row r="95" spans="1:48" ht="85.5" customHeight="1">
      <c r="A95" s="298" t="s">
        <v>84</v>
      </c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300"/>
    </row>
    <row r="96" spans="1:48" ht="27" customHeight="1">
      <c r="A96" s="262" t="s">
        <v>34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4"/>
    </row>
    <row r="97" spans="1:845" ht="96" customHeight="1">
      <c r="A97" s="259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1"/>
    </row>
    <row r="98" spans="1:845" ht="27" customHeight="1">
      <c r="A98" s="262" t="s">
        <v>35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4"/>
    </row>
    <row r="99" spans="1:845" ht="96" customHeight="1">
      <c r="A99" s="259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1"/>
    </row>
    <row r="100" spans="1:845" ht="28.5" customHeight="1">
      <c r="A100" s="262" t="s">
        <v>36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4"/>
    </row>
    <row r="101" spans="1:845" ht="75.75" customHeight="1">
      <c r="A101" s="259"/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1"/>
    </row>
    <row r="102" spans="1:845" s="19" customFormat="1" ht="41.25" customHeight="1">
      <c r="A102" s="295" t="s">
        <v>86</v>
      </c>
      <c r="B102" s="296"/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7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</row>
    <row r="103" spans="1:845" s="20" customFormat="1" ht="53.25" customHeight="1">
      <c r="A103" s="275" t="s">
        <v>87</v>
      </c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6"/>
      <c r="AV103" s="277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  <c r="JW103" s="18"/>
      <c r="JX103" s="18"/>
      <c r="JY103" s="18"/>
      <c r="JZ103" s="18"/>
      <c r="KA103" s="18"/>
      <c r="KB103" s="18"/>
      <c r="KC103" s="18"/>
      <c r="KD103" s="18"/>
      <c r="KE103" s="18"/>
      <c r="KF103" s="18"/>
      <c r="KG103" s="18"/>
      <c r="KH103" s="18"/>
      <c r="KI103" s="18"/>
      <c r="KJ103" s="18"/>
      <c r="KK103" s="18"/>
      <c r="KL103" s="18"/>
      <c r="KM103" s="18"/>
      <c r="KN103" s="18"/>
      <c r="KO103" s="18"/>
      <c r="KP103" s="18"/>
      <c r="KQ103" s="18"/>
      <c r="KR103" s="18"/>
      <c r="KS103" s="18"/>
      <c r="KT103" s="18"/>
      <c r="KU103" s="18"/>
      <c r="KV103" s="18"/>
      <c r="KW103" s="18"/>
      <c r="KX103" s="18"/>
      <c r="KY103" s="18"/>
      <c r="KZ103" s="18"/>
      <c r="LA103" s="18"/>
      <c r="LB103" s="18"/>
      <c r="LC103" s="18"/>
      <c r="LD103" s="18"/>
      <c r="LE103" s="18"/>
      <c r="LF103" s="18"/>
      <c r="LG103" s="18"/>
      <c r="LH103" s="18"/>
      <c r="LI103" s="18"/>
      <c r="LJ103" s="18"/>
      <c r="LK103" s="18"/>
      <c r="LL103" s="18"/>
      <c r="LM103" s="18"/>
      <c r="LN103" s="18"/>
      <c r="LO103" s="18"/>
      <c r="LP103" s="18"/>
      <c r="LQ103" s="18"/>
      <c r="LR103" s="18"/>
      <c r="LS103" s="18"/>
      <c r="LT103" s="18"/>
      <c r="LU103" s="18"/>
      <c r="LV103" s="18"/>
      <c r="LW103" s="18"/>
      <c r="LX103" s="18"/>
      <c r="LY103" s="18"/>
      <c r="LZ103" s="18"/>
      <c r="MA103" s="18"/>
      <c r="MB103" s="18"/>
      <c r="MC103" s="18"/>
      <c r="MD103" s="18"/>
      <c r="ME103" s="18"/>
      <c r="MF103" s="18"/>
      <c r="MG103" s="18"/>
      <c r="MH103" s="18"/>
      <c r="MI103" s="18"/>
      <c r="MJ103" s="18"/>
      <c r="MK103" s="18"/>
      <c r="ML103" s="18"/>
      <c r="MM103" s="18"/>
      <c r="MN103" s="18"/>
      <c r="MO103" s="18"/>
      <c r="MP103" s="18"/>
      <c r="MQ103" s="18"/>
      <c r="MR103" s="18"/>
      <c r="MS103" s="18"/>
      <c r="MT103" s="18"/>
      <c r="MU103" s="18"/>
      <c r="MV103" s="18"/>
      <c r="MW103" s="18"/>
      <c r="MX103" s="18"/>
      <c r="MY103" s="18"/>
      <c r="MZ103" s="18"/>
      <c r="NA103" s="18"/>
      <c r="NB103" s="18"/>
      <c r="NC103" s="18"/>
      <c r="ND103" s="18"/>
      <c r="NE103" s="18"/>
      <c r="NF103" s="18"/>
      <c r="NG103" s="18"/>
      <c r="NH103" s="18"/>
      <c r="NI103" s="18"/>
      <c r="NJ103" s="18"/>
      <c r="NK103" s="18"/>
      <c r="NL103" s="18"/>
      <c r="NM103" s="18"/>
      <c r="NN103" s="18"/>
      <c r="NO103" s="18"/>
      <c r="NP103" s="18"/>
      <c r="NQ103" s="18"/>
      <c r="NR103" s="18"/>
      <c r="NS103" s="18"/>
      <c r="NT103" s="18"/>
      <c r="NU103" s="18"/>
      <c r="NV103" s="18"/>
      <c r="NW103" s="18"/>
      <c r="NX103" s="18"/>
      <c r="NY103" s="18"/>
      <c r="NZ103" s="18"/>
      <c r="OA103" s="18"/>
      <c r="OB103" s="18"/>
      <c r="OC103" s="18"/>
      <c r="OD103" s="18"/>
      <c r="OE103" s="18"/>
      <c r="OF103" s="18"/>
      <c r="OG103" s="18"/>
      <c r="OH103" s="18"/>
      <c r="OI103" s="18"/>
      <c r="OJ103" s="18"/>
      <c r="OK103" s="18"/>
      <c r="OL103" s="18"/>
      <c r="OM103" s="18"/>
      <c r="ON103" s="18"/>
      <c r="OO103" s="18"/>
      <c r="OP103" s="18"/>
      <c r="OQ103" s="18"/>
      <c r="OR103" s="18"/>
      <c r="OS103" s="18"/>
      <c r="OT103" s="18"/>
      <c r="OU103" s="18"/>
      <c r="OV103" s="18"/>
      <c r="OW103" s="18"/>
      <c r="OX103" s="18"/>
      <c r="OY103" s="18"/>
      <c r="OZ103" s="18"/>
      <c r="PA103" s="18"/>
      <c r="PB103" s="18"/>
      <c r="PC103" s="18"/>
      <c r="PD103" s="18"/>
      <c r="PE103" s="18"/>
      <c r="PF103" s="18"/>
      <c r="PG103" s="18"/>
      <c r="PH103" s="18"/>
      <c r="PI103" s="18"/>
      <c r="PJ103" s="18"/>
      <c r="PK103" s="18"/>
      <c r="PL103" s="18"/>
      <c r="PM103" s="18"/>
      <c r="PN103" s="18"/>
      <c r="PO103" s="18"/>
      <c r="PP103" s="18"/>
      <c r="PQ103" s="18"/>
      <c r="PR103" s="18"/>
      <c r="PS103" s="18"/>
      <c r="PT103" s="18"/>
      <c r="PU103" s="18"/>
      <c r="PV103" s="18"/>
      <c r="PW103" s="18"/>
      <c r="PX103" s="18"/>
      <c r="PY103" s="18"/>
      <c r="PZ103" s="18"/>
      <c r="QA103" s="18"/>
      <c r="QB103" s="18"/>
      <c r="QC103" s="18"/>
      <c r="QD103" s="18"/>
      <c r="QE103" s="18"/>
      <c r="QF103" s="18"/>
      <c r="QG103" s="18"/>
      <c r="QH103" s="18"/>
      <c r="QI103" s="18"/>
      <c r="QJ103" s="18"/>
      <c r="QK103" s="18"/>
      <c r="QL103" s="18"/>
      <c r="QM103" s="18"/>
      <c r="QN103" s="18"/>
      <c r="QO103" s="18"/>
      <c r="QP103" s="18"/>
      <c r="QQ103" s="18"/>
      <c r="QR103" s="18"/>
      <c r="QS103" s="18"/>
      <c r="QT103" s="18"/>
      <c r="QU103" s="18"/>
      <c r="QV103" s="18"/>
      <c r="QW103" s="18"/>
      <c r="QX103" s="18"/>
      <c r="QY103" s="18"/>
      <c r="QZ103" s="18"/>
      <c r="RA103" s="18"/>
      <c r="RB103" s="18"/>
      <c r="RC103" s="18"/>
      <c r="RD103" s="18"/>
      <c r="RE103" s="18"/>
      <c r="RF103" s="18"/>
      <c r="RG103" s="18"/>
      <c r="RH103" s="18"/>
      <c r="RI103" s="18"/>
      <c r="RJ103" s="18"/>
      <c r="RK103" s="18"/>
      <c r="RL103" s="18"/>
      <c r="RM103" s="18"/>
      <c r="RN103" s="18"/>
      <c r="RO103" s="18"/>
      <c r="RP103" s="18"/>
      <c r="RQ103" s="18"/>
      <c r="RR103" s="18"/>
      <c r="RS103" s="18"/>
      <c r="RT103" s="18"/>
      <c r="RU103" s="18"/>
      <c r="RV103" s="18"/>
      <c r="RW103" s="18"/>
      <c r="RX103" s="18"/>
      <c r="RY103" s="18"/>
      <c r="RZ103" s="18"/>
      <c r="SA103" s="18"/>
      <c r="SB103" s="18"/>
      <c r="SC103" s="18"/>
      <c r="SD103" s="18"/>
      <c r="SE103" s="18"/>
      <c r="SF103" s="18"/>
      <c r="SG103" s="18"/>
      <c r="SH103" s="18"/>
      <c r="SI103" s="18"/>
      <c r="SJ103" s="18"/>
      <c r="SK103" s="18"/>
      <c r="SL103" s="18"/>
      <c r="SM103" s="18"/>
      <c r="SN103" s="18"/>
      <c r="SO103" s="18"/>
      <c r="SP103" s="18"/>
      <c r="SQ103" s="18"/>
      <c r="SR103" s="18"/>
      <c r="SS103" s="18"/>
      <c r="ST103" s="18"/>
      <c r="SU103" s="18"/>
      <c r="SV103" s="18"/>
      <c r="SW103" s="18"/>
      <c r="SX103" s="18"/>
      <c r="SY103" s="18"/>
      <c r="SZ103" s="18"/>
      <c r="TA103" s="18"/>
      <c r="TB103" s="18"/>
      <c r="TC103" s="18"/>
      <c r="TD103" s="18"/>
      <c r="TE103" s="18"/>
      <c r="TF103" s="18"/>
      <c r="TG103" s="18"/>
      <c r="TH103" s="18"/>
      <c r="TI103" s="18"/>
      <c r="TJ103" s="18"/>
      <c r="TK103" s="18"/>
      <c r="TL103" s="18"/>
      <c r="TM103" s="18"/>
      <c r="TN103" s="18"/>
      <c r="TO103" s="18"/>
      <c r="TP103" s="18"/>
      <c r="TQ103" s="18"/>
      <c r="TR103" s="18"/>
      <c r="TS103" s="18"/>
      <c r="TT103" s="18"/>
      <c r="TU103" s="18"/>
      <c r="TV103" s="18"/>
      <c r="TW103" s="18"/>
      <c r="TX103" s="18"/>
      <c r="TY103" s="18"/>
      <c r="TZ103" s="18"/>
      <c r="UA103" s="18"/>
      <c r="UB103" s="18"/>
      <c r="UC103" s="18"/>
      <c r="UD103" s="18"/>
      <c r="UE103" s="18"/>
      <c r="UF103" s="18"/>
      <c r="UG103" s="18"/>
      <c r="UH103" s="18"/>
      <c r="UI103" s="18"/>
      <c r="UJ103" s="18"/>
      <c r="UK103" s="18"/>
      <c r="UL103" s="18"/>
      <c r="UM103" s="18"/>
      <c r="UN103" s="18"/>
      <c r="UO103" s="18"/>
      <c r="UP103" s="18"/>
      <c r="UQ103" s="18"/>
      <c r="UR103" s="18"/>
      <c r="US103" s="18"/>
      <c r="UT103" s="18"/>
      <c r="UU103" s="18"/>
      <c r="UV103" s="18"/>
      <c r="UW103" s="18"/>
      <c r="UX103" s="18"/>
      <c r="UY103" s="18"/>
      <c r="UZ103" s="18"/>
      <c r="VA103" s="18"/>
      <c r="VB103" s="18"/>
      <c r="VC103" s="18"/>
      <c r="VD103" s="18"/>
      <c r="VE103" s="18"/>
      <c r="VF103" s="18"/>
      <c r="VG103" s="18"/>
      <c r="VH103" s="18"/>
      <c r="VI103" s="18"/>
      <c r="VJ103" s="18"/>
      <c r="VK103" s="18"/>
      <c r="VL103" s="18"/>
      <c r="VM103" s="18"/>
      <c r="VN103" s="18"/>
      <c r="VO103" s="18"/>
      <c r="VP103" s="18"/>
      <c r="VQ103" s="18"/>
      <c r="VR103" s="18"/>
      <c r="VS103" s="18"/>
      <c r="VT103" s="18"/>
      <c r="VU103" s="18"/>
      <c r="VV103" s="18"/>
      <c r="VW103" s="18"/>
      <c r="VX103" s="18"/>
      <c r="VY103" s="18"/>
      <c r="VZ103" s="18"/>
      <c r="WA103" s="18"/>
      <c r="WB103" s="18"/>
      <c r="WC103" s="18"/>
      <c r="WD103" s="18"/>
      <c r="WE103" s="18"/>
      <c r="WF103" s="18"/>
      <c r="WG103" s="18"/>
      <c r="WH103" s="18"/>
      <c r="WI103" s="18"/>
      <c r="WJ103" s="18"/>
      <c r="WK103" s="18"/>
      <c r="WL103" s="18"/>
      <c r="WM103" s="18"/>
      <c r="WN103" s="18"/>
      <c r="WO103" s="18"/>
      <c r="WP103" s="18"/>
      <c r="WQ103" s="18"/>
      <c r="WR103" s="18"/>
      <c r="WS103" s="18"/>
      <c r="WT103" s="18"/>
      <c r="WU103" s="18"/>
      <c r="WV103" s="18"/>
      <c r="WW103" s="18"/>
      <c r="WX103" s="18"/>
      <c r="WY103" s="18"/>
      <c r="WZ103" s="18"/>
      <c r="XA103" s="18"/>
      <c r="XB103" s="18"/>
      <c r="XC103" s="18"/>
      <c r="XD103" s="18"/>
      <c r="XE103" s="18"/>
      <c r="XF103" s="18"/>
      <c r="XG103" s="18"/>
      <c r="XH103" s="18"/>
      <c r="XI103" s="18"/>
      <c r="XJ103" s="18"/>
      <c r="XK103" s="18"/>
      <c r="XL103" s="18"/>
      <c r="XM103" s="18"/>
      <c r="XN103" s="18"/>
      <c r="XO103" s="18"/>
      <c r="XP103" s="18"/>
      <c r="XQ103" s="18"/>
      <c r="XR103" s="18"/>
      <c r="XS103" s="18"/>
      <c r="XT103" s="18"/>
      <c r="XU103" s="18"/>
      <c r="XV103" s="18"/>
      <c r="XW103" s="18"/>
      <c r="XX103" s="18"/>
      <c r="XY103" s="18"/>
      <c r="XZ103" s="18"/>
      <c r="YA103" s="18"/>
      <c r="YB103" s="18"/>
      <c r="YC103" s="18"/>
      <c r="YD103" s="18"/>
      <c r="YE103" s="18"/>
      <c r="YF103" s="18"/>
      <c r="YG103" s="18"/>
      <c r="YH103" s="18"/>
      <c r="YI103" s="18"/>
      <c r="YJ103" s="18"/>
      <c r="YK103" s="18"/>
      <c r="YL103" s="18"/>
      <c r="YM103" s="18"/>
      <c r="YN103" s="18"/>
      <c r="YO103" s="18"/>
      <c r="YP103" s="18"/>
      <c r="YQ103" s="18"/>
      <c r="YR103" s="18"/>
      <c r="YS103" s="18"/>
      <c r="YT103" s="18"/>
      <c r="YU103" s="18"/>
      <c r="YV103" s="18"/>
      <c r="YW103" s="18"/>
      <c r="YX103" s="18"/>
      <c r="YY103" s="18"/>
      <c r="YZ103" s="18"/>
      <c r="ZA103" s="18"/>
      <c r="ZB103" s="18"/>
      <c r="ZC103" s="18"/>
      <c r="ZD103" s="18"/>
      <c r="ZE103" s="18"/>
      <c r="ZF103" s="18"/>
      <c r="ZG103" s="18"/>
      <c r="ZH103" s="18"/>
      <c r="ZI103" s="18"/>
      <c r="ZJ103" s="18"/>
      <c r="ZK103" s="18"/>
      <c r="ZL103" s="18"/>
      <c r="ZM103" s="18"/>
      <c r="ZN103" s="18"/>
      <c r="ZO103" s="18"/>
      <c r="ZP103" s="18"/>
      <c r="ZQ103" s="18"/>
      <c r="ZR103" s="18"/>
      <c r="ZS103" s="18"/>
      <c r="ZT103" s="18"/>
      <c r="ZU103" s="18"/>
      <c r="ZV103" s="18"/>
      <c r="ZW103" s="18"/>
      <c r="ZX103" s="18"/>
      <c r="ZY103" s="18"/>
      <c r="ZZ103" s="18"/>
      <c r="AAA103" s="18"/>
      <c r="AAB103" s="18"/>
      <c r="AAC103" s="18"/>
      <c r="AAD103" s="18"/>
      <c r="AAE103" s="18"/>
      <c r="AAF103" s="18"/>
      <c r="AAG103" s="18"/>
      <c r="AAH103" s="18"/>
      <c r="AAI103" s="18"/>
      <c r="AAJ103" s="18"/>
      <c r="AAK103" s="18"/>
      <c r="AAL103" s="18"/>
      <c r="AAM103" s="18"/>
      <c r="AAN103" s="18"/>
      <c r="AAO103" s="18"/>
      <c r="AAP103" s="18"/>
      <c r="AAQ103" s="18"/>
      <c r="AAR103" s="18"/>
      <c r="AAS103" s="18"/>
      <c r="AAT103" s="18"/>
      <c r="AAU103" s="18"/>
      <c r="AAV103" s="18"/>
      <c r="AAW103" s="18"/>
      <c r="AAX103" s="18"/>
      <c r="AAY103" s="18"/>
      <c r="AAZ103" s="18"/>
      <c r="ABA103" s="18"/>
      <c r="ABB103" s="18"/>
      <c r="ABC103" s="18"/>
      <c r="ABD103" s="18"/>
      <c r="ABE103" s="18"/>
      <c r="ABF103" s="18"/>
      <c r="ABG103" s="18"/>
      <c r="ABH103" s="18"/>
      <c r="ABI103" s="18"/>
      <c r="ABJ103" s="18"/>
      <c r="ABK103" s="18"/>
      <c r="ABL103" s="18"/>
      <c r="ABM103" s="18"/>
      <c r="ABN103" s="18"/>
      <c r="ABO103" s="18"/>
      <c r="ABP103" s="18"/>
      <c r="ABQ103" s="18"/>
      <c r="ABR103" s="18"/>
      <c r="ABS103" s="18"/>
      <c r="ABT103" s="18"/>
      <c r="ABU103" s="18"/>
      <c r="ABV103" s="18"/>
      <c r="ABW103" s="18"/>
      <c r="ABX103" s="18"/>
      <c r="ABY103" s="18"/>
      <c r="ABZ103" s="18"/>
      <c r="ACA103" s="18"/>
      <c r="ACB103" s="18"/>
      <c r="ACC103" s="18"/>
      <c r="ACD103" s="18"/>
      <c r="ACE103" s="18"/>
      <c r="ACF103" s="18"/>
      <c r="ACG103" s="18"/>
      <c r="ACH103" s="18"/>
      <c r="ACI103" s="18"/>
      <c r="ACJ103" s="18"/>
      <c r="ACK103" s="18"/>
      <c r="ACL103" s="18"/>
      <c r="ACM103" s="18"/>
      <c r="ACN103" s="18"/>
      <c r="ACO103" s="18"/>
      <c r="ACP103" s="18"/>
      <c r="ACQ103" s="18"/>
      <c r="ACR103" s="18"/>
      <c r="ACS103" s="18"/>
      <c r="ACT103" s="18"/>
      <c r="ACU103" s="18"/>
      <c r="ACV103" s="18"/>
      <c r="ACW103" s="18"/>
      <c r="ACX103" s="18"/>
      <c r="ACY103" s="18"/>
      <c r="ACZ103" s="18"/>
      <c r="ADA103" s="18"/>
      <c r="ADB103" s="18"/>
      <c r="ADC103" s="18"/>
      <c r="ADD103" s="18"/>
      <c r="ADE103" s="18"/>
      <c r="ADF103" s="18"/>
      <c r="ADG103" s="18"/>
      <c r="ADH103" s="18"/>
      <c r="ADI103" s="18"/>
      <c r="ADJ103" s="18"/>
      <c r="ADK103" s="18"/>
      <c r="ADL103" s="18"/>
      <c r="ADM103" s="18"/>
      <c r="ADN103" s="18"/>
      <c r="ADO103" s="18"/>
      <c r="ADP103" s="18"/>
      <c r="ADQ103" s="18"/>
      <c r="ADR103" s="18"/>
      <c r="ADS103" s="18"/>
      <c r="ADT103" s="18"/>
      <c r="ADU103" s="18"/>
      <c r="ADV103" s="18"/>
      <c r="ADW103" s="18"/>
      <c r="ADX103" s="18"/>
      <c r="ADY103" s="18"/>
      <c r="ADZ103" s="18"/>
      <c r="AEA103" s="18"/>
      <c r="AEB103" s="18"/>
      <c r="AEC103" s="18"/>
      <c r="AED103" s="18"/>
      <c r="AEE103" s="18"/>
      <c r="AEF103" s="18"/>
      <c r="AEG103" s="18"/>
      <c r="AEH103" s="18"/>
      <c r="AEI103" s="18"/>
      <c r="AEJ103" s="18"/>
      <c r="AEK103" s="18"/>
      <c r="AEL103" s="18"/>
      <c r="AEM103" s="18"/>
      <c r="AEN103" s="18"/>
      <c r="AEO103" s="18"/>
      <c r="AEP103" s="18"/>
      <c r="AEQ103" s="18"/>
      <c r="AER103" s="18"/>
      <c r="AES103" s="18"/>
      <c r="AET103" s="18"/>
      <c r="AEU103" s="18"/>
      <c r="AEV103" s="18"/>
      <c r="AEW103" s="18"/>
      <c r="AEX103" s="18"/>
      <c r="AEY103" s="18"/>
      <c r="AEZ103" s="18"/>
      <c r="AFA103" s="18"/>
      <c r="AFB103" s="18"/>
      <c r="AFC103" s="18"/>
      <c r="AFD103" s="18"/>
      <c r="AFE103" s="18"/>
      <c r="AFF103" s="18"/>
      <c r="AFG103" s="18"/>
      <c r="AFH103" s="18"/>
      <c r="AFI103" s="18"/>
      <c r="AFJ103" s="18"/>
      <c r="AFK103" s="18"/>
      <c r="AFL103" s="18"/>
      <c r="AFM103" s="18"/>
    </row>
    <row r="104" spans="1:845" ht="15" customHeight="1">
      <c r="A104" s="265" t="s">
        <v>38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7"/>
    </row>
    <row r="105" spans="1:845" ht="15" customHeight="1">
      <c r="A105" s="290" t="s">
        <v>103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1" t="s">
        <v>104</v>
      </c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91"/>
      <c r="AO105" s="291"/>
      <c r="AP105" s="291"/>
      <c r="AQ105" s="291"/>
      <c r="AR105" s="291"/>
      <c r="AS105" s="291"/>
      <c r="AT105" s="291"/>
      <c r="AU105" s="291"/>
      <c r="AV105" s="291"/>
    </row>
    <row r="106" spans="1:845" ht="15" customHeight="1">
      <c r="A106" s="339"/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1"/>
      <c r="O106" s="284" t="s">
        <v>30</v>
      </c>
      <c r="P106" s="285"/>
      <c r="Q106" s="285"/>
      <c r="R106" s="285"/>
      <c r="S106" s="285"/>
      <c r="T106" s="285"/>
      <c r="U106" s="285"/>
      <c r="V106" s="286"/>
      <c r="W106" s="284" t="s">
        <v>32</v>
      </c>
      <c r="X106" s="285"/>
      <c r="Y106" s="285"/>
      <c r="Z106" s="285"/>
      <c r="AA106" s="285"/>
      <c r="AB106" s="285"/>
      <c r="AC106" s="285"/>
      <c r="AD106" s="286"/>
      <c r="AE106" s="281" t="s">
        <v>31</v>
      </c>
      <c r="AF106" s="282"/>
      <c r="AG106" s="282"/>
      <c r="AH106" s="282"/>
      <c r="AI106" s="282"/>
      <c r="AJ106" s="283"/>
      <c r="AK106" s="281" t="s">
        <v>33</v>
      </c>
      <c r="AL106" s="282"/>
      <c r="AM106" s="282"/>
      <c r="AN106" s="282"/>
      <c r="AO106" s="282"/>
      <c r="AP106" s="283"/>
      <c r="AQ106" s="278" t="s">
        <v>39</v>
      </c>
      <c r="AR106" s="279"/>
      <c r="AS106" s="279"/>
      <c r="AT106" s="279"/>
      <c r="AU106" s="279"/>
      <c r="AV106" s="280"/>
    </row>
    <row r="107" spans="1:845" ht="15" customHeight="1">
      <c r="A107" s="83" t="s">
        <v>34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5"/>
      <c r="O107" s="202"/>
      <c r="P107" s="203"/>
      <c r="Q107" s="203"/>
      <c r="R107" s="203"/>
      <c r="S107" s="203"/>
      <c r="T107" s="203"/>
      <c r="U107" s="203"/>
      <c r="V107" s="204"/>
      <c r="W107" s="202"/>
      <c r="X107" s="203"/>
      <c r="Y107" s="203"/>
      <c r="Z107" s="203"/>
      <c r="AA107" s="203"/>
      <c r="AB107" s="203"/>
      <c r="AC107" s="203"/>
      <c r="AD107" s="204"/>
      <c r="AE107" s="124"/>
      <c r="AF107" s="125"/>
      <c r="AG107" s="125"/>
      <c r="AH107" s="125"/>
      <c r="AI107" s="125"/>
      <c r="AJ107" s="126"/>
      <c r="AK107" s="45"/>
      <c r="AL107" s="46"/>
      <c r="AM107" s="46"/>
      <c r="AN107" s="46"/>
      <c r="AO107" s="46"/>
      <c r="AP107" s="47"/>
      <c r="AQ107" s="336" t="e">
        <f>AK107/($AK$107+$AK$108+$AK$109)</f>
        <v>#DIV/0!</v>
      </c>
      <c r="AR107" s="337"/>
      <c r="AS107" s="337"/>
      <c r="AT107" s="337"/>
      <c r="AU107" s="337"/>
      <c r="AV107" s="338"/>
    </row>
    <row r="108" spans="1:845" ht="15" customHeight="1">
      <c r="A108" s="83" t="s">
        <v>35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5"/>
      <c r="O108" s="205">
        <f>$O$85</f>
        <v>0</v>
      </c>
      <c r="P108" s="206"/>
      <c r="Q108" s="206"/>
      <c r="R108" s="206"/>
      <c r="S108" s="206"/>
      <c r="T108" s="206"/>
      <c r="U108" s="206"/>
      <c r="V108" s="207"/>
      <c r="W108" s="202"/>
      <c r="X108" s="203"/>
      <c r="Y108" s="203"/>
      <c r="Z108" s="203"/>
      <c r="AA108" s="203"/>
      <c r="AB108" s="203"/>
      <c r="AC108" s="203"/>
      <c r="AD108" s="204"/>
      <c r="AE108" s="124"/>
      <c r="AF108" s="125"/>
      <c r="AG108" s="125"/>
      <c r="AH108" s="125"/>
      <c r="AI108" s="125"/>
      <c r="AJ108" s="126"/>
      <c r="AK108" s="45"/>
      <c r="AL108" s="46"/>
      <c r="AM108" s="46"/>
      <c r="AN108" s="46"/>
      <c r="AO108" s="46"/>
      <c r="AP108" s="47"/>
      <c r="AQ108" s="336" t="e">
        <f>AK108/($AK$107+$AK$108+$AK$109)</f>
        <v>#DIV/0!</v>
      </c>
      <c r="AR108" s="337"/>
      <c r="AS108" s="337"/>
      <c r="AT108" s="337"/>
      <c r="AU108" s="337"/>
      <c r="AV108" s="338"/>
    </row>
    <row r="109" spans="1:845" ht="15" customHeight="1">
      <c r="A109" s="83" t="s">
        <v>36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5"/>
      <c r="O109" s="205">
        <f>$O$85</f>
        <v>0</v>
      </c>
      <c r="P109" s="206"/>
      <c r="Q109" s="206"/>
      <c r="R109" s="206"/>
      <c r="S109" s="206"/>
      <c r="T109" s="206"/>
      <c r="U109" s="206"/>
      <c r="V109" s="207"/>
      <c r="W109" s="202"/>
      <c r="X109" s="203"/>
      <c r="Y109" s="203"/>
      <c r="Z109" s="203"/>
      <c r="AA109" s="203"/>
      <c r="AB109" s="203"/>
      <c r="AC109" s="203"/>
      <c r="AD109" s="204"/>
      <c r="AE109" s="124"/>
      <c r="AF109" s="125"/>
      <c r="AG109" s="125"/>
      <c r="AH109" s="125"/>
      <c r="AI109" s="125"/>
      <c r="AJ109" s="126"/>
      <c r="AK109" s="45"/>
      <c r="AL109" s="46"/>
      <c r="AM109" s="46"/>
      <c r="AN109" s="46"/>
      <c r="AO109" s="46"/>
      <c r="AP109" s="47"/>
      <c r="AQ109" s="336" t="e">
        <f>AK109/($AK$107+$AK$108+$AK$109)</f>
        <v>#DIV/0!</v>
      </c>
      <c r="AR109" s="337"/>
      <c r="AS109" s="337"/>
      <c r="AT109" s="337"/>
      <c r="AU109" s="337"/>
      <c r="AV109" s="338"/>
    </row>
    <row r="110" spans="1:845" ht="15" customHeight="1">
      <c r="A110" s="83" t="s">
        <v>37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5"/>
      <c r="AK110" s="324">
        <f>SUM(AK107:AP109)</f>
        <v>0</v>
      </c>
      <c r="AL110" s="325"/>
      <c r="AM110" s="325"/>
      <c r="AN110" s="325"/>
      <c r="AO110" s="325"/>
      <c r="AP110" s="326"/>
      <c r="AQ110" s="327" t="e">
        <f>SUM(AQ107:AV109)</f>
        <v>#DIV/0!</v>
      </c>
      <c r="AR110" s="328"/>
      <c r="AS110" s="328"/>
      <c r="AT110" s="328"/>
      <c r="AU110" s="328"/>
      <c r="AV110" s="329"/>
    </row>
    <row r="111" spans="1:845" ht="1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</row>
    <row r="112" spans="1:845" ht="15" customHeight="1">
      <c r="A112" s="330" t="s">
        <v>105</v>
      </c>
      <c r="B112" s="331"/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2"/>
    </row>
    <row r="113" spans="1:48" ht="15" customHeight="1">
      <c r="A113" s="333"/>
      <c r="B113" s="333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4" t="s">
        <v>34</v>
      </c>
      <c r="W113" s="334"/>
      <c r="X113" s="334"/>
      <c r="Y113" s="334"/>
      <c r="Z113" s="334"/>
      <c r="AA113" s="334"/>
      <c r="AB113" s="334"/>
      <c r="AC113" s="334"/>
      <c r="AD113" s="334"/>
      <c r="AE113" s="335" t="s">
        <v>35</v>
      </c>
      <c r="AF113" s="335"/>
      <c r="AG113" s="335"/>
      <c r="AH113" s="335"/>
      <c r="AI113" s="335"/>
      <c r="AJ113" s="335"/>
      <c r="AK113" s="335"/>
      <c r="AL113" s="335"/>
      <c r="AM113" s="335"/>
      <c r="AN113" s="335" t="s">
        <v>36</v>
      </c>
      <c r="AO113" s="335"/>
      <c r="AP113" s="335"/>
      <c r="AQ113" s="335"/>
      <c r="AR113" s="335"/>
      <c r="AS113" s="335"/>
      <c r="AT113" s="335"/>
      <c r="AU113" s="335"/>
      <c r="AV113" s="335"/>
    </row>
    <row r="114" spans="1:48" ht="15" customHeight="1">
      <c r="A114" s="74" t="s">
        <v>106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/>
      <c r="W114" s="76"/>
      <c r="X114" s="76"/>
      <c r="Y114" s="76"/>
      <c r="Z114" s="76"/>
      <c r="AA114" s="76"/>
      <c r="AB114" s="76"/>
      <c r="AC114" s="76"/>
      <c r="AD114" s="76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</row>
    <row r="115" spans="1:48" ht="15" customHeight="1">
      <c r="A115" s="74" t="s">
        <v>107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/>
      <c r="W115" s="76"/>
      <c r="X115" s="76"/>
      <c r="Y115" s="76"/>
      <c r="Z115" s="76"/>
      <c r="AA115" s="76"/>
      <c r="AB115" s="76"/>
      <c r="AC115" s="76"/>
      <c r="AD115" s="76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</row>
    <row r="116" spans="1:48" ht="15" customHeight="1">
      <c r="A116" s="74" t="s">
        <v>108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/>
      <c r="W116" s="76"/>
      <c r="X116" s="76"/>
      <c r="Y116" s="76"/>
      <c r="Z116" s="76"/>
      <c r="AA116" s="76"/>
      <c r="AB116" s="76"/>
      <c r="AC116" s="76"/>
      <c r="AD116" s="76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</row>
    <row r="117" spans="1:48" ht="15" customHeight="1">
      <c r="A117" s="74" t="s">
        <v>109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127"/>
      <c r="V117" s="121"/>
      <c r="W117" s="122"/>
      <c r="X117" s="122"/>
      <c r="Y117" s="122"/>
      <c r="Z117" s="122"/>
      <c r="AA117" s="122"/>
      <c r="AB117" s="122"/>
      <c r="AC117" s="122"/>
      <c r="AD117" s="123"/>
      <c r="AE117" s="124"/>
      <c r="AF117" s="125"/>
      <c r="AG117" s="125"/>
      <c r="AH117" s="125"/>
      <c r="AI117" s="125"/>
      <c r="AJ117" s="125"/>
      <c r="AK117" s="125"/>
      <c r="AL117" s="125"/>
      <c r="AM117" s="126"/>
      <c r="AN117" s="124"/>
      <c r="AO117" s="125"/>
      <c r="AP117" s="125"/>
      <c r="AQ117" s="125"/>
      <c r="AR117" s="125"/>
      <c r="AS117" s="125"/>
      <c r="AT117" s="125"/>
      <c r="AU117" s="125"/>
      <c r="AV117" s="126"/>
    </row>
    <row r="118" spans="1:48">
      <c r="A118" s="128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30"/>
    </row>
    <row r="119" spans="1:48" ht="14.25" hidden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3"/>
    </row>
    <row r="120" spans="1:48" ht="14.25" hidden="1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3"/>
    </row>
    <row r="121" spans="1:48" ht="14.25" hidden="1">
      <c r="A121" s="21" t="s">
        <v>110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 t="s">
        <v>2</v>
      </c>
      <c r="AC121" s="22"/>
      <c r="AD121" s="22"/>
      <c r="AE121" s="22"/>
      <c r="AF121" s="22"/>
      <c r="AG121" s="22"/>
      <c r="AH121" s="22" t="s">
        <v>15</v>
      </c>
      <c r="AI121" s="22"/>
      <c r="AJ121" s="22"/>
      <c r="AK121" s="22"/>
      <c r="AL121" s="22" t="s">
        <v>3</v>
      </c>
      <c r="AM121" s="22"/>
      <c r="AN121" s="22" t="s">
        <v>23</v>
      </c>
      <c r="AO121" s="22"/>
      <c r="AP121" s="22"/>
      <c r="AQ121" s="22"/>
      <c r="AR121" s="22"/>
      <c r="AS121" s="22"/>
      <c r="AT121" s="22"/>
      <c r="AU121" s="22"/>
      <c r="AV121" s="23"/>
    </row>
    <row r="122" spans="1:48" ht="14.25" hidden="1">
      <c r="A122" s="21" t="s">
        <v>111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 t="s">
        <v>0</v>
      </c>
      <c r="AC122" s="22"/>
      <c r="AD122" s="22"/>
      <c r="AE122" s="22"/>
      <c r="AF122" s="22"/>
      <c r="AG122" s="22"/>
      <c r="AH122" s="22" t="s">
        <v>16</v>
      </c>
      <c r="AI122" s="22"/>
      <c r="AJ122" s="22"/>
      <c r="AK122" s="22"/>
      <c r="AL122" s="22" t="s">
        <v>1</v>
      </c>
      <c r="AM122" s="22"/>
      <c r="AN122" s="22" t="s">
        <v>24</v>
      </c>
      <c r="AO122" s="22"/>
      <c r="AP122" s="22"/>
      <c r="AQ122" s="22"/>
      <c r="AR122" s="22"/>
      <c r="AS122" s="22"/>
      <c r="AT122" s="22"/>
      <c r="AU122" s="22"/>
      <c r="AV122" s="23"/>
    </row>
    <row r="123" spans="1:48" ht="14.25" hidden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 t="s">
        <v>4</v>
      </c>
      <c r="AI123" s="22"/>
      <c r="AJ123" s="22"/>
      <c r="AK123" s="22"/>
      <c r="AL123" s="22" t="s">
        <v>21</v>
      </c>
      <c r="AM123" s="22"/>
      <c r="AN123" s="22" t="s">
        <v>25</v>
      </c>
      <c r="AO123" s="22"/>
      <c r="AP123" s="22"/>
      <c r="AQ123" s="22"/>
      <c r="AR123" s="22"/>
      <c r="AS123" s="22"/>
      <c r="AT123" s="22"/>
      <c r="AU123" s="22"/>
      <c r="AV123" s="23"/>
    </row>
    <row r="124" spans="1:48" ht="14.25" hidden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 t="s">
        <v>9</v>
      </c>
      <c r="AC124" s="22"/>
      <c r="AD124" s="22"/>
      <c r="AE124" s="22"/>
      <c r="AF124" s="22"/>
      <c r="AG124" s="22"/>
      <c r="AH124" s="22" t="s">
        <v>17</v>
      </c>
      <c r="AI124" s="22"/>
      <c r="AJ124" s="22"/>
      <c r="AK124" s="22"/>
      <c r="AL124" s="22" t="s">
        <v>22</v>
      </c>
      <c r="AM124" s="22"/>
      <c r="AN124" s="22" t="s">
        <v>26</v>
      </c>
      <c r="AO124" s="22"/>
      <c r="AP124" s="22"/>
      <c r="AQ124" s="22"/>
      <c r="AR124" s="22"/>
      <c r="AS124" s="22"/>
      <c r="AT124" s="22"/>
      <c r="AU124" s="22"/>
      <c r="AV124" s="23"/>
    </row>
    <row r="125" spans="1:48" hidden="1">
      <c r="A125" s="25" t="s">
        <v>28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 t="s">
        <v>10</v>
      </c>
      <c r="AC125" s="22"/>
      <c r="AD125" s="22"/>
      <c r="AE125" s="22"/>
      <c r="AF125" s="22"/>
      <c r="AG125" s="22"/>
      <c r="AH125" s="22" t="s">
        <v>18</v>
      </c>
      <c r="AI125" s="22"/>
      <c r="AJ125" s="22"/>
      <c r="AK125" s="22"/>
      <c r="AL125" s="22" t="s">
        <v>20</v>
      </c>
      <c r="AM125" s="22"/>
      <c r="AN125" s="22" t="s">
        <v>29</v>
      </c>
      <c r="AO125" s="22"/>
      <c r="AP125" s="22"/>
      <c r="AQ125" s="22"/>
      <c r="AR125" s="22"/>
      <c r="AS125" s="22"/>
      <c r="AT125" s="22"/>
      <c r="AU125" s="22"/>
      <c r="AV125" s="23"/>
    </row>
    <row r="126" spans="1:48" hidden="1">
      <c r="A126" s="21" t="s">
        <v>6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 t="s">
        <v>11</v>
      </c>
      <c r="AC126" s="22"/>
      <c r="AD126" s="22"/>
      <c r="AE126" s="22"/>
      <c r="AF126" s="22"/>
      <c r="AG126" s="22"/>
      <c r="AH126" s="22" t="s">
        <v>19</v>
      </c>
      <c r="AI126" s="22"/>
      <c r="AJ126" s="22"/>
      <c r="AK126" s="22"/>
      <c r="AL126" s="22"/>
      <c r="AM126" s="22"/>
      <c r="AN126" s="22" t="s">
        <v>82</v>
      </c>
      <c r="AO126" s="22"/>
      <c r="AP126" s="22"/>
      <c r="AQ126" s="22"/>
      <c r="AR126" s="22"/>
      <c r="AS126" s="22"/>
      <c r="AT126" s="22"/>
      <c r="AU126" s="22"/>
      <c r="AV126" s="23"/>
    </row>
    <row r="127" spans="1:48" ht="14.25" hidden="1">
      <c r="A127" s="21" t="s">
        <v>7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 t="s">
        <v>14</v>
      </c>
      <c r="AC127" s="22"/>
      <c r="AD127" s="22"/>
      <c r="AE127" s="22"/>
      <c r="AF127" s="22"/>
      <c r="AG127" s="22"/>
      <c r="AH127" s="22" t="s">
        <v>27</v>
      </c>
      <c r="AI127" s="22"/>
      <c r="AJ127" s="22"/>
      <c r="AK127" s="22"/>
      <c r="AL127" s="22"/>
      <c r="AM127" s="22"/>
      <c r="AN127" s="22" t="s">
        <v>29</v>
      </c>
      <c r="AO127" s="22"/>
      <c r="AP127" s="22"/>
      <c r="AQ127" s="22"/>
      <c r="AR127" s="22"/>
      <c r="AS127" s="22"/>
      <c r="AT127" s="22"/>
      <c r="AU127" s="22"/>
      <c r="AV127" s="23"/>
    </row>
    <row r="128" spans="1:48" ht="14.25" hidden="1">
      <c r="A128" s="21" t="s">
        <v>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 t="s">
        <v>12</v>
      </c>
      <c r="AC128" s="22"/>
      <c r="AD128" s="22"/>
      <c r="AE128" s="22"/>
      <c r="AF128" s="22"/>
      <c r="AG128" s="22"/>
      <c r="AH128" s="22" t="s">
        <v>29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3"/>
    </row>
    <row r="129" spans="1:48" ht="14.25" hidden="1">
      <c r="A129" s="21" t="s">
        <v>8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 t="s">
        <v>13</v>
      </c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3"/>
    </row>
    <row r="130" spans="1:48" ht="14.25" hidden="1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3"/>
    </row>
    <row r="131" spans="1:48" ht="14.25" hidden="1">
      <c r="A131" s="26" t="s">
        <v>42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3"/>
    </row>
    <row r="132" spans="1:48" ht="14.25" hidden="1">
      <c r="A132" s="26" t="s">
        <v>43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3"/>
    </row>
    <row r="133" spans="1:48" ht="14.25" hidden="1">
      <c r="A133" s="26" t="s">
        <v>44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3"/>
    </row>
    <row r="134" spans="1:48" ht="14.25" hidden="1">
      <c r="A134" s="26" t="s">
        <v>79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3"/>
    </row>
    <row r="135" spans="1:48" ht="14.25" hidden="1">
      <c r="A135" s="26" t="s">
        <v>48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3"/>
    </row>
    <row r="136" spans="1:48" ht="14.25" hidden="1">
      <c r="A136" s="26" t="s">
        <v>80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3"/>
    </row>
    <row r="137" spans="1:48" ht="14.25" hidden="1">
      <c r="A137" s="26" t="s">
        <v>45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3"/>
    </row>
    <row r="138" spans="1:48" ht="14.25" hidden="1">
      <c r="A138" s="26" t="s">
        <v>78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3"/>
    </row>
    <row r="139" spans="1:48" ht="40.5" hidden="1" customHeight="1">
      <c r="A139" s="26" t="s">
        <v>47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3"/>
    </row>
    <row r="140" spans="1:48" ht="99" hidden="1" customHeight="1">
      <c r="A140" s="26" t="s">
        <v>46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3"/>
    </row>
    <row r="141" spans="1:48" ht="21" customHeight="1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42" t="s">
        <v>126</v>
      </c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6"/>
    </row>
    <row r="142" spans="1:48" ht="21.75" customHeight="1">
      <c r="A142" s="131" t="s">
        <v>127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5" t="s">
        <v>104</v>
      </c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7"/>
      <c r="AN142" s="141"/>
      <c r="AO142" s="142"/>
      <c r="AP142" s="142"/>
      <c r="AQ142" s="142"/>
      <c r="AR142" s="142"/>
      <c r="AS142" s="142"/>
      <c r="AT142" s="142"/>
      <c r="AU142" s="142"/>
      <c r="AV142" s="143"/>
    </row>
    <row r="143" spans="1:48" ht="23.25" customHeight="1">
      <c r="A143" s="133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8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40"/>
      <c r="AN143" s="144"/>
      <c r="AO143" s="145"/>
      <c r="AP143" s="145"/>
      <c r="AQ143" s="145"/>
      <c r="AR143" s="145"/>
      <c r="AS143" s="145"/>
      <c r="AT143" s="145"/>
      <c r="AU143" s="145"/>
      <c r="AV143" s="146"/>
    </row>
    <row r="144" spans="1:48" ht="16.5" hidden="1" customHeight="1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9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 t="s">
        <v>110</v>
      </c>
      <c r="AO144" s="40"/>
      <c r="AP144" s="40"/>
      <c r="AQ144" s="40"/>
      <c r="AR144" s="40"/>
      <c r="AS144" s="40"/>
      <c r="AT144" s="40"/>
      <c r="AU144" s="40"/>
      <c r="AV144" s="40"/>
    </row>
    <row r="145" spans="1:48" ht="15.75" hidden="1" customHeight="1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9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 t="s">
        <v>111</v>
      </c>
      <c r="AO145" s="41"/>
      <c r="AP145" s="41"/>
      <c r="AQ145" s="41"/>
      <c r="AR145" s="41"/>
      <c r="AS145" s="41"/>
      <c r="AT145" s="41"/>
      <c r="AU145" s="41"/>
      <c r="AV145" s="41"/>
    </row>
    <row r="146" spans="1:48" s="18" customFormat="1" ht="12.75" customHeight="1">
      <c r="A146" s="66" t="s">
        <v>88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5"/>
    </row>
    <row r="147" spans="1:48" ht="20.25" customHeight="1">
      <c r="A147" s="96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5"/>
    </row>
    <row r="148" spans="1:48" ht="83.25" customHeight="1">
      <c r="A148" s="48" t="s">
        <v>124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50"/>
    </row>
    <row r="149" spans="1:48" ht="15" customHeight="1">
      <c r="A149" s="61" t="s">
        <v>34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</row>
    <row r="150" spans="1:48" ht="15" customHeight="1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</row>
    <row r="151" spans="1:48" ht="1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ht="1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</row>
    <row r="153" spans="1:48" ht="1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</row>
    <row r="154" spans="1:48" ht="15" customHeight="1">
      <c r="A154" s="61" t="s">
        <v>35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</row>
    <row r="155" spans="1:48" ht="15" customHeight="1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</row>
    <row r="156" spans="1:48" ht="1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ht="1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1:48" ht="1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ht="15" customHeight="1">
      <c r="A159" s="61" t="s">
        <v>36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</row>
    <row r="160" spans="1:48" ht="15" customHeight="1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ht="1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ht="1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ht="1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ht="15" hidden="1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5"/>
    </row>
    <row r="165" spans="1:48" ht="15" customHeight="1">
      <c r="A165" s="66" t="s">
        <v>89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8"/>
    </row>
    <row r="166" spans="1:48" ht="70.5" customHeight="1">
      <c r="A166" s="48" t="s">
        <v>90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50"/>
    </row>
    <row r="167" spans="1:48" ht="15" customHeight="1">
      <c r="A167" s="69" t="s">
        <v>34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1"/>
    </row>
    <row r="168" spans="1:48" ht="15" customHeight="1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</row>
    <row r="169" spans="1:48" ht="1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</row>
    <row r="170" spans="1:48" ht="1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</row>
    <row r="171" spans="1:48" ht="15" customHeight="1">
      <c r="A171" s="90" t="s">
        <v>35</v>
      </c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2"/>
    </row>
    <row r="172" spans="1:48" ht="15" customHeight="1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8"/>
    </row>
    <row r="173" spans="1:48" ht="15" customHeight="1">
      <c r="A173" s="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8"/>
    </row>
    <row r="174" spans="1:48" ht="15" customHeight="1">
      <c r="A174" s="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8"/>
    </row>
    <row r="175" spans="1:48" ht="15" customHeight="1">
      <c r="A175" s="90" t="s">
        <v>36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2"/>
    </row>
    <row r="176" spans="1:48" ht="15" customHeight="1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8"/>
    </row>
    <row r="177" spans="1:48" ht="15" customHeight="1">
      <c r="A177" s="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8"/>
    </row>
    <row r="178" spans="1:48" ht="15" customHeight="1">
      <c r="A178" s="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8"/>
    </row>
    <row r="179" spans="1:48" ht="29.25" customHeight="1">
      <c r="A179" s="63" t="s">
        <v>121</v>
      </c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5"/>
    </row>
    <row r="180" spans="1:48" ht="15" customHeight="1">
      <c r="A180" s="56" t="s">
        <v>58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</row>
    <row r="181" spans="1:48" ht="39.75" customHeight="1">
      <c r="A181" s="58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</row>
    <row r="182" spans="1:48" ht="15" customHeight="1">
      <c r="A182" s="56" t="s">
        <v>59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</row>
    <row r="183" spans="1:48" s="18" customFormat="1" ht="44.25" customHeight="1">
      <c r="A183" s="58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</row>
    <row r="184" spans="1:48" ht="15" customHeight="1">
      <c r="A184" s="56" t="s">
        <v>60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</row>
    <row r="185" spans="1:48" ht="27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</row>
    <row r="186" spans="1:48" ht="15" customHeight="1">
      <c r="A186" s="56" t="s">
        <v>61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</row>
    <row r="187" spans="1:48" s="18" customFormat="1" ht="15" customHeight="1">
      <c r="A187" s="58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</row>
    <row r="188" spans="1:48" s="18" customFormat="1" ht="1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</row>
    <row r="189" spans="1:48" ht="1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</row>
    <row r="190" spans="1:48" ht="1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</row>
    <row r="191" spans="1:48" ht="15" customHeight="1">
      <c r="A191" s="57" t="s">
        <v>99</v>
      </c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</row>
    <row r="192" spans="1:48" ht="15" customHeight="1">
      <c r="A192" s="60" t="s">
        <v>66</v>
      </c>
      <c r="B192" s="59"/>
      <c r="C192" s="60" t="s">
        <v>70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 t="s">
        <v>71</v>
      </c>
      <c r="X192" s="54"/>
      <c r="Y192" s="54"/>
      <c r="Z192" s="54"/>
      <c r="AA192" s="54"/>
      <c r="AB192" s="54"/>
      <c r="AC192" s="54"/>
      <c r="AD192" s="54"/>
      <c r="AE192" s="54" t="s">
        <v>72</v>
      </c>
      <c r="AF192" s="54"/>
      <c r="AG192" s="54"/>
      <c r="AH192" s="54"/>
      <c r="AI192" s="54"/>
      <c r="AJ192" s="54"/>
      <c r="AK192" s="54"/>
      <c r="AL192" s="54" t="s">
        <v>73</v>
      </c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</row>
    <row r="193" spans="1:48" ht="15" customHeight="1">
      <c r="A193" s="105"/>
      <c r="B193" s="59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</row>
    <row r="194" spans="1:48" ht="15" customHeight="1">
      <c r="A194" s="58"/>
      <c r="B194" s="59"/>
      <c r="C194" s="112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13"/>
      <c r="X194" s="54"/>
      <c r="Y194" s="54"/>
      <c r="Z194" s="54"/>
      <c r="AA194" s="54"/>
      <c r="AB194" s="54"/>
      <c r="AC194" s="54"/>
      <c r="AD194" s="54"/>
      <c r="AE194" s="113"/>
      <c r="AF194" s="54"/>
      <c r="AG194" s="54"/>
      <c r="AH194" s="54"/>
      <c r="AI194" s="54"/>
      <c r="AJ194" s="54"/>
      <c r="AK194" s="54"/>
      <c r="AL194" s="113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</row>
    <row r="195" spans="1:48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</row>
    <row r="196" spans="1:48" s="18" customFormat="1" ht="24.75" customHeight="1">
      <c r="A196" s="107" t="s">
        <v>122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9"/>
    </row>
    <row r="197" spans="1:48" ht="15" customHeight="1">
      <c r="A197" s="110" t="s">
        <v>74</v>
      </c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53"/>
    </row>
    <row r="198" spans="1:48" ht="30.75" customHeight="1">
      <c r="A198" s="51" t="s">
        <v>125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3"/>
    </row>
    <row r="199" spans="1:48" ht="29.25" customHeight="1">
      <c r="A199" s="51" t="s">
        <v>91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3"/>
    </row>
    <row r="200" spans="1:48" ht="15" customHeight="1">
      <c r="A200" s="51" t="s">
        <v>132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3"/>
    </row>
    <row r="201" spans="1:48" ht="15" customHeight="1">
      <c r="A201" s="11"/>
      <c r="B201" s="12"/>
      <c r="C201" s="12"/>
      <c r="D201" s="104" t="s">
        <v>95</v>
      </c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12"/>
      <c r="AT201" s="6"/>
      <c r="AU201" s="12"/>
      <c r="AV201" s="7"/>
    </row>
    <row r="202" spans="1:48" ht="15" customHeight="1">
      <c r="A202" s="11"/>
      <c r="B202" s="12"/>
      <c r="C202" s="12"/>
      <c r="D202" s="104" t="s">
        <v>92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12"/>
      <c r="AT202" s="6"/>
      <c r="AU202" s="12"/>
      <c r="AV202" s="7"/>
    </row>
    <row r="203" spans="1:48" ht="27" customHeight="1">
      <c r="A203" s="31"/>
      <c r="B203" s="32"/>
      <c r="C203" s="32"/>
      <c r="D203" s="78" t="s">
        <v>130</v>
      </c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32"/>
      <c r="AT203" s="6"/>
      <c r="AU203" s="32"/>
      <c r="AV203" s="7"/>
    </row>
    <row r="204" spans="1:48" ht="19.5" customHeight="1">
      <c r="A204" s="31"/>
      <c r="B204" s="32"/>
      <c r="C204" s="32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32"/>
      <c r="AT204" s="33"/>
      <c r="AU204" s="32"/>
      <c r="AV204" s="7"/>
    </row>
    <row r="205" spans="1:48" ht="16.5" customHeight="1">
      <c r="A205" s="101" t="s">
        <v>75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3"/>
    </row>
    <row r="206" spans="1:48" ht="15" customHeight="1">
      <c r="A206" s="117" t="s">
        <v>76</v>
      </c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53"/>
    </row>
    <row r="207" spans="1:48" ht="29.25" customHeight="1">
      <c r="A207" s="117" t="s">
        <v>116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53"/>
    </row>
    <row r="208" spans="1:48" ht="90.75" customHeight="1">
      <c r="A208" s="118" t="s">
        <v>128</v>
      </c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20"/>
    </row>
    <row r="209" spans="1:48" s="27" customFormat="1" ht="15" customHeight="1">
      <c r="A209" s="114" t="s">
        <v>77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6"/>
    </row>
    <row r="210" spans="1:48" ht="15" customHeight="1">
      <c r="A210" s="97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9"/>
    </row>
    <row r="211" spans="1:48" ht="15" customHeight="1">
      <c r="A211" s="97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9"/>
    </row>
    <row r="212" spans="1:48" ht="15" customHeight="1">
      <c r="A212" s="97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9"/>
    </row>
    <row r="213" spans="1:48" ht="15" customHeight="1">
      <c r="A213" s="100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9"/>
    </row>
  </sheetData>
  <dataConsolidate/>
  <mergeCells count="308">
    <mergeCell ref="O107:V107"/>
    <mergeCell ref="AE108:AJ108"/>
    <mergeCell ref="AK108:AP108"/>
    <mergeCell ref="AQ108:AV108"/>
    <mergeCell ref="W107:AD107"/>
    <mergeCell ref="AE107:AJ107"/>
    <mergeCell ref="AK107:AP107"/>
    <mergeCell ref="A106:N106"/>
    <mergeCell ref="O109:V109"/>
    <mergeCell ref="W109:AD109"/>
    <mergeCell ref="AE109:AJ109"/>
    <mergeCell ref="AQ109:AV109"/>
    <mergeCell ref="O108:V108"/>
    <mergeCell ref="A109:N109"/>
    <mergeCell ref="AQ107:AV107"/>
    <mergeCell ref="W108:AD108"/>
    <mergeCell ref="A110:AJ110"/>
    <mergeCell ref="AK110:AP110"/>
    <mergeCell ref="AQ110:AV110"/>
    <mergeCell ref="A112:AV112"/>
    <mergeCell ref="A113:U113"/>
    <mergeCell ref="V113:AD113"/>
    <mergeCell ref="AE113:AM113"/>
    <mergeCell ref="AN113:AV113"/>
    <mergeCell ref="A114:U114"/>
    <mergeCell ref="V114:AD114"/>
    <mergeCell ref="AE114:AM114"/>
    <mergeCell ref="AN114:AV114"/>
    <mergeCell ref="A78:AV78"/>
    <mergeCell ref="A79:AV79"/>
    <mergeCell ref="A89:AV89"/>
    <mergeCell ref="A80:AV80"/>
    <mergeCell ref="AP74:AV74"/>
    <mergeCell ref="B82:AV82"/>
    <mergeCell ref="B83:AV83"/>
    <mergeCell ref="AP76:AV76"/>
    <mergeCell ref="A77:C77"/>
    <mergeCell ref="D77:T77"/>
    <mergeCell ref="AP77:AR77"/>
    <mergeCell ref="B87:AV87"/>
    <mergeCell ref="AE77:AO77"/>
    <mergeCell ref="AE74:AO74"/>
    <mergeCell ref="A76:B76"/>
    <mergeCell ref="C74:T74"/>
    <mergeCell ref="C75:T75"/>
    <mergeCell ref="C76:T76"/>
    <mergeCell ref="U74:AD74"/>
    <mergeCell ref="U75:AD75"/>
    <mergeCell ref="AE75:AO75"/>
    <mergeCell ref="A75:B75"/>
    <mergeCell ref="AE76:AO76"/>
    <mergeCell ref="U76:AD76"/>
    <mergeCell ref="AE71:AO71"/>
    <mergeCell ref="AE72:AO72"/>
    <mergeCell ref="AE73:AO73"/>
    <mergeCell ref="AP71:AV71"/>
    <mergeCell ref="AP72:AV72"/>
    <mergeCell ref="A60:B60"/>
    <mergeCell ref="A44:AV44"/>
    <mergeCell ref="AP61:AV61"/>
    <mergeCell ref="C62:T62"/>
    <mergeCell ref="AP62:AV62"/>
    <mergeCell ref="U57:AD57"/>
    <mergeCell ref="U58:AD58"/>
    <mergeCell ref="U59:AD59"/>
    <mergeCell ref="U66:AD66"/>
    <mergeCell ref="U67:AD67"/>
    <mergeCell ref="A66:B66"/>
    <mergeCell ref="A71:B71"/>
    <mergeCell ref="A72:B72"/>
    <mergeCell ref="A73:B73"/>
    <mergeCell ref="C71:T71"/>
    <mergeCell ref="C72:T72"/>
    <mergeCell ref="C73:T73"/>
    <mergeCell ref="U71:AD71"/>
    <mergeCell ref="U72:AD72"/>
    <mergeCell ref="U73:AD73"/>
    <mergeCell ref="AP63:AV63"/>
    <mergeCell ref="C64:T64"/>
    <mergeCell ref="U63:AD63"/>
    <mergeCell ref="U64:AD64"/>
    <mergeCell ref="A102:AV102"/>
    <mergeCell ref="AE66:AO66"/>
    <mergeCell ref="AE67:AO67"/>
    <mergeCell ref="A95:AV95"/>
    <mergeCell ref="A68:AV68"/>
    <mergeCell ref="A69:B69"/>
    <mergeCell ref="C69:T69"/>
    <mergeCell ref="U69:AD69"/>
    <mergeCell ref="AE69:AO69"/>
    <mergeCell ref="AP69:AV69"/>
    <mergeCell ref="A70:B70"/>
    <mergeCell ref="C70:T70"/>
    <mergeCell ref="U70:AD70"/>
    <mergeCell ref="AE70:AO70"/>
    <mergeCell ref="AP70:AV70"/>
    <mergeCell ref="AP75:AV75"/>
    <mergeCell ref="AP73:AV73"/>
    <mergeCell ref="C66:T66"/>
    <mergeCell ref="U65:AD65"/>
    <mergeCell ref="A98:AV98"/>
    <mergeCell ref="A99:AV99"/>
    <mergeCell ref="A100:AV100"/>
    <mergeCell ref="B86:AV86"/>
    <mergeCell ref="W193:AD193"/>
    <mergeCell ref="AE193:AK193"/>
    <mergeCell ref="AL193:AV193"/>
    <mergeCell ref="A193:B193"/>
    <mergeCell ref="A171:AV171"/>
    <mergeCell ref="A103:AV103"/>
    <mergeCell ref="AQ106:AV106"/>
    <mergeCell ref="AK106:AP106"/>
    <mergeCell ref="AE106:AJ106"/>
    <mergeCell ref="W106:AD106"/>
    <mergeCell ref="V116:AD116"/>
    <mergeCell ref="AE116:AM116"/>
    <mergeCell ref="AN116:AV116"/>
    <mergeCell ref="B90:AV90"/>
    <mergeCell ref="B91:AV91"/>
    <mergeCell ref="A94:AV94"/>
    <mergeCell ref="A105:X105"/>
    <mergeCell ref="Y105:AV105"/>
    <mergeCell ref="O106:V106"/>
    <mergeCell ref="A107:N107"/>
    <mergeCell ref="U77:AD77"/>
    <mergeCell ref="A101:AV101"/>
    <mergeCell ref="A81:AV81"/>
    <mergeCell ref="A85:AV85"/>
    <mergeCell ref="A96:AV96"/>
    <mergeCell ref="A104:AV104"/>
    <mergeCell ref="AE63:AO63"/>
    <mergeCell ref="AE64:AO64"/>
    <mergeCell ref="AE65:AO65"/>
    <mergeCell ref="C63:T63"/>
    <mergeCell ref="C65:T65"/>
    <mergeCell ref="A63:B63"/>
    <mergeCell ref="A64:B64"/>
    <mergeCell ref="A65:B65"/>
    <mergeCell ref="AP64:AV64"/>
    <mergeCell ref="AP65:AV65"/>
    <mergeCell ref="AP66:AV66"/>
    <mergeCell ref="AP67:AR67"/>
    <mergeCell ref="AS67:AV67"/>
    <mergeCell ref="A67:C67"/>
    <mergeCell ref="D67:T67"/>
    <mergeCell ref="AS77:AV77"/>
    <mergeCell ref="A74:B74"/>
    <mergeCell ref="A97:AV97"/>
    <mergeCell ref="AE58:AO58"/>
    <mergeCell ref="AE59:AO59"/>
    <mergeCell ref="A57:B57"/>
    <mergeCell ref="A58:B58"/>
    <mergeCell ref="A59:B59"/>
    <mergeCell ref="A45:AV53"/>
    <mergeCell ref="AP58:AV58"/>
    <mergeCell ref="C59:T59"/>
    <mergeCell ref="AP59:AV59"/>
    <mergeCell ref="AP55:AV55"/>
    <mergeCell ref="C56:T56"/>
    <mergeCell ref="AP56:AV56"/>
    <mergeCell ref="C57:T57"/>
    <mergeCell ref="AP57:AV57"/>
    <mergeCell ref="C55:T55"/>
    <mergeCell ref="C58:T58"/>
    <mergeCell ref="U55:AD55"/>
    <mergeCell ref="AE55:AO55"/>
    <mergeCell ref="U56:AD56"/>
    <mergeCell ref="A54:AV54"/>
    <mergeCell ref="A55:B55"/>
    <mergeCell ref="A56:B56"/>
    <mergeCell ref="A34:AV34"/>
    <mergeCell ref="AE56:AO56"/>
    <mergeCell ref="AE57:AO57"/>
    <mergeCell ref="A30:W30"/>
    <mergeCell ref="X30:AV30"/>
    <mergeCell ref="A40:L40"/>
    <mergeCell ref="M40:AV40"/>
    <mergeCell ref="A41:L41"/>
    <mergeCell ref="M41:AV41"/>
    <mergeCell ref="A35:AV35"/>
    <mergeCell ref="A36:L36"/>
    <mergeCell ref="M36:AV36"/>
    <mergeCell ref="A37:L37"/>
    <mergeCell ref="M37:AV37"/>
    <mergeCell ref="A38:L38"/>
    <mergeCell ref="M38:AV38"/>
    <mergeCell ref="A39:L39"/>
    <mergeCell ref="M39:AV39"/>
    <mergeCell ref="A42:AV42"/>
    <mergeCell ref="A43:AV43"/>
    <mergeCell ref="A31:AV31"/>
    <mergeCell ref="A32:AV32"/>
    <mergeCell ref="A33:AV33"/>
    <mergeCell ref="AK26:AV27"/>
    <mergeCell ref="A23:AJ27"/>
    <mergeCell ref="AJ17:AQ17"/>
    <mergeCell ref="AJ18:AQ18"/>
    <mergeCell ref="AJ19:AQ19"/>
    <mergeCell ref="AJ20:AQ20"/>
    <mergeCell ref="AR18:AX18"/>
    <mergeCell ref="AR20:AV20"/>
    <mergeCell ref="AR19:AV19"/>
    <mergeCell ref="AR17:AV17"/>
    <mergeCell ref="A22:AJ22"/>
    <mergeCell ref="AK22:AV25"/>
    <mergeCell ref="A159:AV159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J14:AV14"/>
    <mergeCell ref="AJ15:AV16"/>
    <mergeCell ref="A2:AV2"/>
    <mergeCell ref="S13:AI13"/>
    <mergeCell ref="S14:AI20"/>
    <mergeCell ref="AJ6:AV7"/>
    <mergeCell ref="A29:AV29"/>
    <mergeCell ref="A116:U116"/>
    <mergeCell ref="V117:AD117"/>
    <mergeCell ref="AE117:AM117"/>
    <mergeCell ref="AN117:AV117"/>
    <mergeCell ref="A117:U117"/>
    <mergeCell ref="A118:AV118"/>
    <mergeCell ref="A142:W143"/>
    <mergeCell ref="X142:AM143"/>
    <mergeCell ref="AN142:AV143"/>
    <mergeCell ref="A210:AV213"/>
    <mergeCell ref="A180:AV180"/>
    <mergeCell ref="A181:AV181"/>
    <mergeCell ref="A205:AV205"/>
    <mergeCell ref="A199:AV199"/>
    <mergeCell ref="A200:AV200"/>
    <mergeCell ref="D201:AR201"/>
    <mergeCell ref="D202:AR202"/>
    <mergeCell ref="A182:AV182"/>
    <mergeCell ref="C193:V193"/>
    <mergeCell ref="A192:B192"/>
    <mergeCell ref="A196:AV196"/>
    <mergeCell ref="A197:AV197"/>
    <mergeCell ref="A194:B194"/>
    <mergeCell ref="C194:V194"/>
    <mergeCell ref="W194:AD194"/>
    <mergeCell ref="AE194:AK194"/>
    <mergeCell ref="AL194:AV194"/>
    <mergeCell ref="A209:AV209"/>
    <mergeCell ref="A206:AV206"/>
    <mergeCell ref="A207:AV207"/>
    <mergeCell ref="A208:AV208"/>
    <mergeCell ref="AP60:AV60"/>
    <mergeCell ref="C61:T61"/>
    <mergeCell ref="D203:AR203"/>
    <mergeCell ref="D204:AR204"/>
    <mergeCell ref="B84:AV84"/>
    <mergeCell ref="B88:AV88"/>
    <mergeCell ref="B92:AV92"/>
    <mergeCell ref="A61:B61"/>
    <mergeCell ref="AE60:AO60"/>
    <mergeCell ref="A62:B62"/>
    <mergeCell ref="U62:AD62"/>
    <mergeCell ref="U60:AD60"/>
    <mergeCell ref="U61:AD61"/>
    <mergeCell ref="AE61:AO61"/>
    <mergeCell ref="AE62:AO62"/>
    <mergeCell ref="C60:T60"/>
    <mergeCell ref="A108:N108"/>
    <mergeCell ref="A172:AV174"/>
    <mergeCell ref="A175:AV175"/>
    <mergeCell ref="A176:AV178"/>
    <mergeCell ref="A183:AV183"/>
    <mergeCell ref="A146:AV147"/>
    <mergeCell ref="A150:AV153"/>
    <mergeCell ref="A154:AV154"/>
    <mergeCell ref="A155:AV158"/>
    <mergeCell ref="AK109:AP109"/>
    <mergeCell ref="A160:AV163"/>
    <mergeCell ref="A148:AV148"/>
    <mergeCell ref="A198:AV198"/>
    <mergeCell ref="AL192:AV192"/>
    <mergeCell ref="A185:AV185"/>
    <mergeCell ref="A186:AV186"/>
    <mergeCell ref="A191:AV191"/>
    <mergeCell ref="A187:AV190"/>
    <mergeCell ref="C192:V192"/>
    <mergeCell ref="W192:AD192"/>
    <mergeCell ref="AE192:AK192"/>
    <mergeCell ref="A184:AV184"/>
    <mergeCell ref="A149:AV149"/>
    <mergeCell ref="A179:AV179"/>
    <mergeCell ref="A165:AV165"/>
    <mergeCell ref="A167:AV167"/>
    <mergeCell ref="A168:AV170"/>
    <mergeCell ref="A166:AV166"/>
    <mergeCell ref="A115:U115"/>
    <mergeCell ref="V115:AD115"/>
    <mergeCell ref="AE115:AM115"/>
    <mergeCell ref="AN115:AV115"/>
  </mergeCells>
  <dataValidations xWindow="1126" yWindow="689" count="9">
    <dataValidation type="list" allowBlank="1" showInputMessage="1" showErrorMessage="1" prompt="Wybierz z listy" sqref="C82:AV83 C90:AV91 B90:B92 B86:B88 B82:B84 C86:AV87">
      <formula1>$A$131:$A$140</formula1>
    </dataValidation>
    <dataValidation type="list" allowBlank="1" showInputMessage="1" showErrorMessage="1" prompt="Wybierz z listy" sqref="O107:V107">
      <formula1>$AB$121:$AB$122</formula1>
    </dataValidation>
    <dataValidation allowBlank="1" showInputMessage="1" showErrorMessage="1" prompt="Wpisz nr drogi w formacie:_x000a_0000N - dla drogi powiatowej_x000a_000000N - dla drogi gminnej" sqref="AR17:AX20"/>
    <dataValidation allowBlank="1" showInputMessage="1" showErrorMessage="1" prompt="Wpisz długość odcinka drogi z dokładnością do 1 m" sqref="AK107:AP109"/>
    <dataValidation type="list" allowBlank="1" showInputMessage="1" showErrorMessage="1" prompt="Wybierz z listy" sqref="AE107:AJ109">
      <formula1>$AL$121:$AL$125</formula1>
    </dataValidation>
    <dataValidation type="textLength" allowBlank="1" showInputMessage="1" showErrorMessage="1" prompt="Wpisz nr drogi w formacie:_x000a_0000N - dla drogi powiatowej_x000a_000000N - dla drogi gminnej" sqref="W107:AD109">
      <formula1>5</formula1>
      <formula2>7</formula2>
    </dataValidation>
    <dataValidation type="list" allowBlank="1" showInputMessage="1" showErrorMessage="1" prompt="Wybierz z listy" sqref="AF114:AM116 AE114:AE117 W114:AD116 AO114:AV116 AN114:AN117 V114:V117">
      <formula1>$A$121:$A$122</formula1>
    </dataValidation>
    <dataValidation type="list" allowBlank="1" showInputMessage="1" showErrorMessage="1" sqref="AN142:AV142">
      <formula1>$AN$144:$AN$145</formula1>
    </dataValidation>
    <dataValidation type="list" allowBlank="1" showInputMessage="1" showErrorMessage="1" prompt="Wybierz z listy" sqref="AJ17:AQ17">
      <formula1>$AB$121:$AB$122</formula1>
    </dataValidation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-Remont</vt:lpstr>
      <vt:lpstr>'Wniosek -Remont'!OLE_LINK1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2019-07-29T07:45:06Z</dcterms:modified>
</cp:coreProperties>
</file>