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nabielska\Desktop\kopia danych\SENIOR\SENIOR+ 2021\"/>
    </mc:Choice>
  </mc:AlternateContent>
  <bookViews>
    <workbookView xWindow="0" yWindow="0" windowWidth="28680" windowHeight="10185"/>
  </bookViews>
  <sheets>
    <sheet name="Arkusz2" sheetId="1" r:id="rId1"/>
  </sheets>
  <definedNames>
    <definedName name="_xlnm.Print_Area" localSheetId="0">Arkusz2!$A$1:$I$56</definedName>
    <definedName name="_xlnm.Print_Titles" localSheetId="0">Arkusz2!$2:$2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H54" i="1"/>
  <c r="F54" i="1"/>
</calcChain>
</file>

<file path=xl/sharedStrings.xml><?xml version="1.0" encoding="utf-8"?>
<sst xmlns="http://schemas.openxmlformats.org/spreadsheetml/2006/main" count="217" uniqueCount="95">
  <si>
    <t>Zestawienie ofert zakwalifikowanych do Programu Wieloletniego "Senior+" na lata 2021 - 2025 Moduł II</t>
  </si>
  <si>
    <t xml:space="preserve">Lp. </t>
  </si>
  <si>
    <t>Moduł</t>
  </si>
  <si>
    <t>Placówka</t>
  </si>
  <si>
    <t>Profil JST</t>
  </si>
  <si>
    <t>Wnioskowana kwota dotacji</t>
  </si>
  <si>
    <t>Rekomendowana kwota dotacji</t>
  </si>
  <si>
    <t>Wynik oceny formalnej</t>
  </si>
  <si>
    <t>Wynik oceny merytorycznej - pkt</t>
  </si>
  <si>
    <t>Liczba miejsc w placówce</t>
  </si>
  <si>
    <t>klub</t>
  </si>
  <si>
    <t>Bielawa (gmina miejska)</t>
  </si>
  <si>
    <t>108 000,00 zł</t>
  </si>
  <si>
    <t>pozytywna</t>
  </si>
  <si>
    <t>Złotoryja (gmina miejska)</t>
  </si>
  <si>
    <t>72 000,00 zł</t>
  </si>
  <si>
    <t>Długołęka (gmina wiejska)</t>
  </si>
  <si>
    <t>36 000,00 zł</t>
  </si>
  <si>
    <t>dziennydom</t>
  </si>
  <si>
    <t>Wińsko (gmina wiejska)</t>
  </si>
  <si>
    <t>360 000,00 zł</t>
  </si>
  <si>
    <t>Gromadka (gmina wiejska)</t>
  </si>
  <si>
    <t>60 000,00 zł</t>
  </si>
  <si>
    <t>Ząbkowice Śląskie (gmina miejsko-wiejska)</t>
  </si>
  <si>
    <t>70 522,04 zł</t>
  </si>
  <si>
    <t>Bierutów (gmina miejsko-wiejska)</t>
  </si>
  <si>
    <t>34 905,00 zł</t>
  </si>
  <si>
    <t>Jemielno (gmina wiejska)</t>
  </si>
  <si>
    <t>19 240,86 zł</t>
  </si>
  <si>
    <t>Mysłakowice (gmina wiejska)</t>
  </si>
  <si>
    <t>Twardogóra (gmina miejsko-wiejska)</t>
  </si>
  <si>
    <t>40 000,00 zł</t>
  </si>
  <si>
    <t>Dzierżoniów (gmina miejska)</t>
  </si>
  <si>
    <t>400 000,00 zł</t>
  </si>
  <si>
    <t>Wołów (gmina miejsko-wiejska)</t>
  </si>
  <si>
    <t>71 899,50 zł</t>
  </si>
  <si>
    <t>Wałbrzych (miasto na prawach powiatu)</t>
  </si>
  <si>
    <t>71 999,98 zł</t>
  </si>
  <si>
    <t>Szczawno-Zdrój (gmina miejska)</t>
  </si>
  <si>
    <t>68 000,00 zł</t>
  </si>
  <si>
    <t>Jelenia Góra (miasto na prawach powiatu)</t>
  </si>
  <si>
    <t>144 000,00 zł</t>
  </si>
  <si>
    <t>Pielgrzymka (gmina wiejska)</t>
  </si>
  <si>
    <t>24 890,00 zł</t>
  </si>
  <si>
    <t>Głuszyca (gmina miejsko-wiejska)</t>
  </si>
  <si>
    <t>39 000,00 zł</t>
  </si>
  <si>
    <t>Oleśnica (gmina miejska)</t>
  </si>
  <si>
    <t>276 200,00 zł</t>
  </si>
  <si>
    <t>Kłodzko (gmina miejska)</t>
  </si>
  <si>
    <t>32 994,02 zł</t>
  </si>
  <si>
    <t>Świdnica (gmina miejska)</t>
  </si>
  <si>
    <t>624 000,00 zł</t>
  </si>
  <si>
    <t>32 994,08 zł</t>
  </si>
  <si>
    <t>Piława Górna (gmina miejska)</t>
  </si>
  <si>
    <t>23 999,60 zł</t>
  </si>
  <si>
    <t>Wrocław (miasto na prawach powiatu)</t>
  </si>
  <si>
    <t>134 400,00 zł</t>
  </si>
  <si>
    <t>54 000,00 zł</t>
  </si>
  <si>
    <t>Głogów (gmina wiejska)</t>
  </si>
  <si>
    <t>24 000,00 zł</t>
  </si>
  <si>
    <t>Węgliniec (gmina miejsko-wiejska)</t>
  </si>
  <si>
    <t>38 336,00 zł</t>
  </si>
  <si>
    <t>Bolesławiec (gmina miejska)</t>
  </si>
  <si>
    <t>336 000,00 zł</t>
  </si>
  <si>
    <t>Gmina Prusice</t>
  </si>
  <si>
    <t>71 000,00 zł</t>
  </si>
  <si>
    <t>Strzegom (gmina miejsko-wiejska)</t>
  </si>
  <si>
    <t>52 800,00 zł</t>
  </si>
  <si>
    <t>Szczytna (gmina miejsko-wiejska)</t>
  </si>
  <si>
    <t>Polkowice (gmina miejsko-wiejska)</t>
  </si>
  <si>
    <t>18 000,00 zł</t>
  </si>
  <si>
    <t>Mieroszów (gmina miejsko-wiejska)</t>
  </si>
  <si>
    <t>11 830,00 zł</t>
  </si>
  <si>
    <t>Lubawka (gmina miejsko-wiejska)</t>
  </si>
  <si>
    <t>96 000,00 zł</t>
  </si>
  <si>
    <t>Świebodzice (gmina miejska)</t>
  </si>
  <si>
    <t>99 999,92 zł</t>
  </si>
  <si>
    <t>Stronie Śląskie (gmina miejsko-wiejska)</t>
  </si>
  <si>
    <t>33 000,00 zł</t>
  </si>
  <si>
    <t>Powiat Wrocławski</t>
  </si>
  <si>
    <t>Dzierżoniów (gmina wiejska)</t>
  </si>
  <si>
    <t>Kłodzko (gmina wiejska)</t>
  </si>
  <si>
    <t>28 400,00 zł</t>
  </si>
  <si>
    <t>Duszniki-Zdrój (gmina miejska)</t>
  </si>
  <si>
    <t>32 000,00 zł</t>
  </si>
  <si>
    <t>Środa Śląska (gmina miejsko-wiejska)</t>
  </si>
  <si>
    <t>40 493,64 zł</t>
  </si>
  <si>
    <t>Jawor (gmina miejska)</t>
  </si>
  <si>
    <t>20 000,00 zł</t>
  </si>
  <si>
    <t>Niemcza (gmina miejsko-wiejska)</t>
  </si>
  <si>
    <t>Lądek-Zdrój (gmina miejsko-wiejska)</t>
  </si>
  <si>
    <t>Kostomłoty (gmina wiejska)</t>
  </si>
  <si>
    <t>RAZEM</t>
  </si>
  <si>
    <t>Klub "Senior+"  -  28</t>
  </si>
  <si>
    <t>Dzienny Dom "Senior+"  - 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</si>
</sst>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" x14ac:knownFonts="1">
    <font>
      <sz val="11"/>
      <name val="Calibri"/>
      <family val="2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/>
    <xf numFmtId="44" fontId="1" fillId="0" borderId="1" xfId="0" applyNumberFormat="1" applyFont="1" applyBorder="1"/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28" workbookViewId="0">
      <selection activeCell="B1" sqref="B1"/>
    </sheetView>
  </sheetViews>
  <sheetFormatPr defaultRowHeight="15" x14ac:dyDescent="0.25"/>
  <cols>
    <col min="1" max="1" width="4.42578125" customWidth="1"/>
    <col min="3" max="3" width="19.7109375" customWidth="1"/>
    <col min="4" max="4" width="41.140625" customWidth="1"/>
    <col min="5" max="5" width="19.7109375" customWidth="1"/>
    <col min="6" max="6" width="19.42578125" customWidth="1"/>
    <col min="7" max="7" width="18.5703125" customWidth="1"/>
    <col min="8" max="8" width="12.5703125" customWidth="1"/>
  </cols>
  <sheetData>
    <row r="1" spans="1:9" x14ac:dyDescent="0.25">
      <c r="B1" s="1" t="s">
        <v>0</v>
      </c>
    </row>
    <row r="2" spans="1:9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x14ac:dyDescent="0.25">
      <c r="A3" s="3">
        <v>1</v>
      </c>
      <c r="B3" s="3">
        <v>2</v>
      </c>
      <c r="C3" s="3" t="s">
        <v>10</v>
      </c>
      <c r="D3" s="3" t="s">
        <v>11</v>
      </c>
      <c r="E3" s="4" t="s">
        <v>12</v>
      </c>
      <c r="F3" s="5">
        <v>108000</v>
      </c>
      <c r="G3" s="6" t="s">
        <v>13</v>
      </c>
      <c r="H3" s="6">
        <v>14</v>
      </c>
      <c r="I3" s="6">
        <v>45</v>
      </c>
    </row>
    <row r="4" spans="1:9" x14ac:dyDescent="0.25">
      <c r="A4" s="3">
        <v>2</v>
      </c>
      <c r="B4" s="3">
        <v>2</v>
      </c>
      <c r="C4" s="3" t="s">
        <v>10</v>
      </c>
      <c r="D4" s="3" t="s">
        <v>14</v>
      </c>
      <c r="E4" s="4" t="s">
        <v>15</v>
      </c>
      <c r="F4" s="5">
        <v>72000</v>
      </c>
      <c r="G4" s="6" t="s">
        <v>13</v>
      </c>
      <c r="H4" s="6">
        <v>13</v>
      </c>
      <c r="I4" s="6">
        <v>30</v>
      </c>
    </row>
    <row r="5" spans="1:9" x14ac:dyDescent="0.25">
      <c r="A5" s="3">
        <v>3</v>
      </c>
      <c r="B5" s="3">
        <v>2</v>
      </c>
      <c r="C5" s="3" t="s">
        <v>10</v>
      </c>
      <c r="D5" s="3" t="s">
        <v>16</v>
      </c>
      <c r="E5" s="4" t="s">
        <v>17</v>
      </c>
      <c r="F5" s="5">
        <v>36000</v>
      </c>
      <c r="G5" s="6" t="s">
        <v>13</v>
      </c>
      <c r="H5" s="6">
        <v>14</v>
      </c>
      <c r="I5" s="6">
        <v>15</v>
      </c>
    </row>
    <row r="6" spans="1:9" x14ac:dyDescent="0.25">
      <c r="A6" s="3">
        <v>4</v>
      </c>
      <c r="B6" s="3">
        <v>2</v>
      </c>
      <c r="C6" s="3" t="s">
        <v>18</v>
      </c>
      <c r="D6" s="3" t="s">
        <v>19</v>
      </c>
      <c r="E6" s="4" t="s">
        <v>15</v>
      </c>
      <c r="F6" s="5">
        <v>72000</v>
      </c>
      <c r="G6" s="6" t="s">
        <v>13</v>
      </c>
      <c r="H6" s="6">
        <v>12</v>
      </c>
      <c r="I6" s="6">
        <v>15</v>
      </c>
    </row>
    <row r="7" spans="1:9" x14ac:dyDescent="0.25">
      <c r="A7" s="3">
        <v>5</v>
      </c>
      <c r="B7" s="3">
        <v>2</v>
      </c>
      <c r="C7" s="3" t="s">
        <v>18</v>
      </c>
      <c r="D7" s="3" t="s">
        <v>11</v>
      </c>
      <c r="E7" s="4" t="s">
        <v>20</v>
      </c>
      <c r="F7" s="5">
        <v>360000</v>
      </c>
      <c r="G7" s="6" t="s">
        <v>13</v>
      </c>
      <c r="H7" s="6">
        <v>14</v>
      </c>
      <c r="I7" s="6">
        <v>75</v>
      </c>
    </row>
    <row r="8" spans="1:9" x14ac:dyDescent="0.25">
      <c r="A8" s="3">
        <v>6</v>
      </c>
      <c r="B8" s="3">
        <v>2</v>
      </c>
      <c r="C8" s="3" t="s">
        <v>10</v>
      </c>
      <c r="D8" s="3" t="s">
        <v>21</v>
      </c>
      <c r="E8" s="4" t="s">
        <v>22</v>
      </c>
      <c r="F8" s="5">
        <v>60000</v>
      </c>
      <c r="G8" s="6" t="s">
        <v>13</v>
      </c>
      <c r="H8" s="6">
        <v>12</v>
      </c>
      <c r="I8" s="6">
        <v>25</v>
      </c>
    </row>
    <row r="9" spans="1:9" x14ac:dyDescent="0.25">
      <c r="A9" s="3">
        <v>7</v>
      </c>
      <c r="B9" s="3">
        <v>2</v>
      </c>
      <c r="C9" s="3" t="s">
        <v>18</v>
      </c>
      <c r="D9" s="3" t="s">
        <v>23</v>
      </c>
      <c r="E9" s="4" t="s">
        <v>24</v>
      </c>
      <c r="F9" s="5">
        <v>70522.039999999994</v>
      </c>
      <c r="G9" s="6" t="s">
        <v>13</v>
      </c>
      <c r="H9" s="6">
        <v>13</v>
      </c>
      <c r="I9" s="6">
        <v>15</v>
      </c>
    </row>
    <row r="10" spans="1:9" x14ac:dyDescent="0.25">
      <c r="A10" s="3">
        <v>8</v>
      </c>
      <c r="B10" s="3">
        <v>2</v>
      </c>
      <c r="C10" s="3" t="s">
        <v>10</v>
      </c>
      <c r="D10" s="3" t="s">
        <v>25</v>
      </c>
      <c r="E10" s="4" t="s">
        <v>26</v>
      </c>
      <c r="F10" s="5">
        <v>34905</v>
      </c>
      <c r="G10" s="6" t="s">
        <v>13</v>
      </c>
      <c r="H10" s="6">
        <v>14</v>
      </c>
      <c r="I10" s="6">
        <v>25</v>
      </c>
    </row>
    <row r="11" spans="1:9" x14ac:dyDescent="0.25">
      <c r="A11" s="3">
        <v>9</v>
      </c>
      <c r="B11" s="3">
        <v>2</v>
      </c>
      <c r="C11" s="3" t="s">
        <v>10</v>
      </c>
      <c r="D11" s="3" t="s">
        <v>27</v>
      </c>
      <c r="E11" s="4" t="s">
        <v>28</v>
      </c>
      <c r="F11" s="5">
        <v>19240.86</v>
      </c>
      <c r="G11" s="6" t="s">
        <v>13</v>
      </c>
      <c r="H11" s="6">
        <v>13</v>
      </c>
      <c r="I11" s="6">
        <v>20</v>
      </c>
    </row>
    <row r="12" spans="1:9" x14ac:dyDescent="0.25">
      <c r="A12" s="3">
        <v>10</v>
      </c>
      <c r="B12" s="3">
        <v>2</v>
      </c>
      <c r="C12" s="3" t="s">
        <v>10</v>
      </c>
      <c r="D12" s="3" t="s">
        <v>29</v>
      </c>
      <c r="E12" s="4" t="s">
        <v>17</v>
      </c>
      <c r="F12" s="5">
        <v>36000</v>
      </c>
      <c r="G12" s="6" t="s">
        <v>13</v>
      </c>
      <c r="H12" s="6">
        <v>14</v>
      </c>
      <c r="I12" s="6">
        <v>30</v>
      </c>
    </row>
    <row r="13" spans="1:9" x14ac:dyDescent="0.25">
      <c r="A13" s="3">
        <v>11</v>
      </c>
      <c r="B13" s="3">
        <v>2</v>
      </c>
      <c r="C13" s="3" t="s">
        <v>10</v>
      </c>
      <c r="D13" s="3" t="s">
        <v>30</v>
      </c>
      <c r="E13" s="4" t="s">
        <v>31</v>
      </c>
      <c r="F13" s="5">
        <v>40000</v>
      </c>
      <c r="G13" s="6" t="s">
        <v>13</v>
      </c>
      <c r="H13" s="6">
        <v>14</v>
      </c>
      <c r="I13" s="6">
        <v>28</v>
      </c>
    </row>
    <row r="14" spans="1:9" x14ac:dyDescent="0.25">
      <c r="A14" s="3">
        <v>12</v>
      </c>
      <c r="B14" s="3">
        <v>2</v>
      </c>
      <c r="C14" s="3" t="s">
        <v>10</v>
      </c>
      <c r="D14" s="3" t="s">
        <v>32</v>
      </c>
      <c r="E14" s="4" t="s">
        <v>17</v>
      </c>
      <c r="F14" s="5">
        <v>36000</v>
      </c>
      <c r="G14" s="6" t="s">
        <v>13</v>
      </c>
      <c r="H14" s="6">
        <v>13</v>
      </c>
      <c r="I14" s="6">
        <v>20</v>
      </c>
    </row>
    <row r="15" spans="1:9" x14ac:dyDescent="0.25">
      <c r="A15" s="3">
        <v>13</v>
      </c>
      <c r="B15" s="3">
        <v>2</v>
      </c>
      <c r="C15" s="3" t="s">
        <v>18</v>
      </c>
      <c r="D15" s="3" t="s">
        <v>32</v>
      </c>
      <c r="E15" s="4" t="s">
        <v>33</v>
      </c>
      <c r="F15" s="5">
        <v>400000</v>
      </c>
      <c r="G15" s="6" t="s">
        <v>13</v>
      </c>
      <c r="H15" s="6">
        <v>12</v>
      </c>
      <c r="I15" s="6">
        <v>100</v>
      </c>
    </row>
    <row r="16" spans="1:9" x14ac:dyDescent="0.25">
      <c r="A16" s="3">
        <v>14</v>
      </c>
      <c r="B16" s="3">
        <v>2</v>
      </c>
      <c r="C16" s="3" t="s">
        <v>18</v>
      </c>
      <c r="D16" s="3" t="s">
        <v>34</v>
      </c>
      <c r="E16" s="4" t="s">
        <v>35</v>
      </c>
      <c r="F16" s="5">
        <v>71899.5</v>
      </c>
      <c r="G16" s="6" t="s">
        <v>13</v>
      </c>
      <c r="H16" s="6">
        <v>13</v>
      </c>
      <c r="I16" s="6">
        <v>15</v>
      </c>
    </row>
    <row r="17" spans="1:9" x14ac:dyDescent="0.25">
      <c r="A17" s="3">
        <v>15</v>
      </c>
      <c r="B17" s="3">
        <v>2</v>
      </c>
      <c r="C17" s="3" t="s">
        <v>18</v>
      </c>
      <c r="D17" s="3" t="s">
        <v>36</v>
      </c>
      <c r="E17" s="4" t="s">
        <v>37</v>
      </c>
      <c r="F17" s="5">
        <v>71999.98</v>
      </c>
      <c r="G17" s="6" t="s">
        <v>13</v>
      </c>
      <c r="H17" s="6">
        <v>10</v>
      </c>
      <c r="I17" s="6">
        <v>30</v>
      </c>
    </row>
    <row r="18" spans="1:9" x14ac:dyDescent="0.25">
      <c r="A18" s="3">
        <v>16</v>
      </c>
      <c r="B18" s="3">
        <v>2</v>
      </c>
      <c r="C18" s="3" t="s">
        <v>18</v>
      </c>
      <c r="D18" s="3" t="s">
        <v>38</v>
      </c>
      <c r="E18" s="4" t="s">
        <v>39</v>
      </c>
      <c r="F18" s="5">
        <v>68000</v>
      </c>
      <c r="G18" s="6" t="s">
        <v>13</v>
      </c>
      <c r="H18" s="6">
        <v>14</v>
      </c>
      <c r="I18" s="6">
        <v>25</v>
      </c>
    </row>
    <row r="19" spans="1:9" x14ac:dyDescent="0.25">
      <c r="A19" s="3">
        <v>17</v>
      </c>
      <c r="B19" s="3">
        <v>2</v>
      </c>
      <c r="C19" s="3" t="s">
        <v>18</v>
      </c>
      <c r="D19" s="3" t="s">
        <v>40</v>
      </c>
      <c r="E19" s="4" t="s">
        <v>41</v>
      </c>
      <c r="F19" s="5">
        <v>144000</v>
      </c>
      <c r="G19" s="6" t="s">
        <v>13</v>
      </c>
      <c r="H19" s="6">
        <v>14</v>
      </c>
      <c r="I19" s="6">
        <v>30</v>
      </c>
    </row>
    <row r="20" spans="1:9" x14ac:dyDescent="0.25">
      <c r="A20" s="3">
        <v>18</v>
      </c>
      <c r="B20" s="3">
        <v>2</v>
      </c>
      <c r="C20" s="3" t="s">
        <v>10</v>
      </c>
      <c r="D20" s="3" t="s">
        <v>42</v>
      </c>
      <c r="E20" s="4" t="s">
        <v>43</v>
      </c>
      <c r="F20" s="5">
        <v>24890</v>
      </c>
      <c r="G20" s="6" t="s">
        <v>13</v>
      </c>
      <c r="H20" s="6">
        <v>13</v>
      </c>
      <c r="I20" s="6">
        <v>15</v>
      </c>
    </row>
    <row r="21" spans="1:9" x14ac:dyDescent="0.25">
      <c r="A21" s="3">
        <v>19</v>
      </c>
      <c r="B21" s="3">
        <v>2</v>
      </c>
      <c r="C21" s="3" t="s">
        <v>18</v>
      </c>
      <c r="D21" s="3" t="s">
        <v>44</v>
      </c>
      <c r="E21" s="4" t="s">
        <v>31</v>
      </c>
      <c r="F21" s="5">
        <v>40000</v>
      </c>
      <c r="G21" s="6" t="s">
        <v>13</v>
      </c>
      <c r="H21" s="6">
        <v>12</v>
      </c>
      <c r="I21" s="6">
        <v>22</v>
      </c>
    </row>
    <row r="22" spans="1:9" x14ac:dyDescent="0.25">
      <c r="A22" s="3">
        <v>20</v>
      </c>
      <c r="B22" s="3">
        <v>2</v>
      </c>
      <c r="C22" s="3" t="s">
        <v>10</v>
      </c>
      <c r="D22" s="3" t="s">
        <v>38</v>
      </c>
      <c r="E22" s="4" t="s">
        <v>45</v>
      </c>
      <c r="F22" s="5">
        <v>39000</v>
      </c>
      <c r="G22" s="6" t="s">
        <v>13</v>
      </c>
      <c r="H22" s="6">
        <v>14</v>
      </c>
      <c r="I22" s="6">
        <v>30</v>
      </c>
    </row>
    <row r="23" spans="1:9" x14ac:dyDescent="0.25">
      <c r="A23" s="3">
        <v>21</v>
      </c>
      <c r="B23" s="3">
        <v>2</v>
      </c>
      <c r="C23" s="3" t="s">
        <v>18</v>
      </c>
      <c r="D23" s="3" t="s">
        <v>46</v>
      </c>
      <c r="E23" s="4" t="s">
        <v>47</v>
      </c>
      <c r="F23" s="5">
        <v>276200</v>
      </c>
      <c r="G23" s="6" t="s">
        <v>13</v>
      </c>
      <c r="H23" s="6">
        <v>14</v>
      </c>
      <c r="I23" s="6">
        <v>60</v>
      </c>
    </row>
    <row r="24" spans="1:9" x14ac:dyDescent="0.25">
      <c r="A24" s="3">
        <v>22</v>
      </c>
      <c r="B24" s="3">
        <v>2</v>
      </c>
      <c r="C24" s="3" t="s">
        <v>10</v>
      </c>
      <c r="D24" s="3" t="s">
        <v>48</v>
      </c>
      <c r="E24" s="4" t="s">
        <v>49</v>
      </c>
      <c r="F24" s="5">
        <v>32994.019999999997</v>
      </c>
      <c r="G24" s="6" t="s">
        <v>13</v>
      </c>
      <c r="H24" s="6">
        <v>12</v>
      </c>
      <c r="I24" s="6">
        <v>15</v>
      </c>
    </row>
    <row r="25" spans="1:9" x14ac:dyDescent="0.25">
      <c r="A25" s="3">
        <v>23</v>
      </c>
      <c r="B25" s="3">
        <v>2</v>
      </c>
      <c r="C25" s="3" t="s">
        <v>18</v>
      </c>
      <c r="D25" s="3" t="s">
        <v>50</v>
      </c>
      <c r="E25" s="4" t="s">
        <v>51</v>
      </c>
      <c r="F25" s="5">
        <v>624000</v>
      </c>
      <c r="G25" s="6" t="s">
        <v>13</v>
      </c>
      <c r="H25" s="6">
        <v>14</v>
      </c>
      <c r="I25" s="6">
        <v>130</v>
      </c>
    </row>
    <row r="26" spans="1:9" x14ac:dyDescent="0.25">
      <c r="A26" s="3">
        <v>24</v>
      </c>
      <c r="B26" s="3">
        <v>2</v>
      </c>
      <c r="C26" s="3" t="s">
        <v>10</v>
      </c>
      <c r="D26" s="3" t="s">
        <v>48</v>
      </c>
      <c r="E26" s="4" t="s">
        <v>52</v>
      </c>
      <c r="F26" s="5">
        <v>32994.080000000002</v>
      </c>
      <c r="G26" s="6" t="s">
        <v>13</v>
      </c>
      <c r="H26" s="6">
        <v>13</v>
      </c>
      <c r="I26" s="6">
        <v>15</v>
      </c>
    </row>
    <row r="27" spans="1:9" x14ac:dyDescent="0.25">
      <c r="A27" s="3">
        <v>25</v>
      </c>
      <c r="B27" s="3">
        <v>2</v>
      </c>
      <c r="C27" s="3" t="s">
        <v>10</v>
      </c>
      <c r="D27" s="3" t="s">
        <v>53</v>
      </c>
      <c r="E27" s="4" t="s">
        <v>54</v>
      </c>
      <c r="F27" s="5">
        <v>23999.599999999999</v>
      </c>
      <c r="G27" s="6" t="s">
        <v>13</v>
      </c>
      <c r="H27" s="6">
        <v>12</v>
      </c>
      <c r="I27" s="6">
        <v>10</v>
      </c>
    </row>
    <row r="28" spans="1:9" x14ac:dyDescent="0.25">
      <c r="A28" s="3">
        <v>26</v>
      </c>
      <c r="B28" s="3">
        <v>2</v>
      </c>
      <c r="C28" s="3" t="s">
        <v>18</v>
      </c>
      <c r="D28" s="3" t="s">
        <v>55</v>
      </c>
      <c r="E28" s="4" t="s">
        <v>56</v>
      </c>
      <c r="F28" s="5">
        <v>134400</v>
      </c>
      <c r="G28" s="6" t="s">
        <v>13</v>
      </c>
      <c r="H28" s="6">
        <v>14</v>
      </c>
      <c r="I28" s="6">
        <v>28</v>
      </c>
    </row>
    <row r="29" spans="1:9" x14ac:dyDescent="0.25">
      <c r="A29" s="3">
        <v>27</v>
      </c>
      <c r="B29" s="3">
        <v>2</v>
      </c>
      <c r="C29" s="3" t="s">
        <v>10</v>
      </c>
      <c r="D29" s="3" t="s">
        <v>50</v>
      </c>
      <c r="E29" s="4" t="s">
        <v>57</v>
      </c>
      <c r="F29" s="5">
        <v>54000</v>
      </c>
      <c r="G29" s="6" t="s">
        <v>13</v>
      </c>
      <c r="H29" s="6">
        <v>13</v>
      </c>
      <c r="I29" s="6">
        <v>30</v>
      </c>
    </row>
    <row r="30" spans="1:9" x14ac:dyDescent="0.25">
      <c r="A30" s="3">
        <v>28</v>
      </c>
      <c r="B30" s="3">
        <v>2</v>
      </c>
      <c r="C30" s="3" t="s">
        <v>10</v>
      </c>
      <c r="D30" s="3" t="s">
        <v>58</v>
      </c>
      <c r="E30" s="4" t="s">
        <v>59</v>
      </c>
      <c r="F30" s="5">
        <v>24000</v>
      </c>
      <c r="G30" s="6" t="s">
        <v>13</v>
      </c>
      <c r="H30" s="6">
        <v>13</v>
      </c>
      <c r="I30" s="6">
        <v>15</v>
      </c>
    </row>
    <row r="31" spans="1:9" x14ac:dyDescent="0.25">
      <c r="A31" s="3">
        <v>29</v>
      </c>
      <c r="B31" s="3">
        <v>2</v>
      </c>
      <c r="C31" s="3" t="s">
        <v>10</v>
      </c>
      <c r="D31" s="3" t="s">
        <v>60</v>
      </c>
      <c r="E31" s="4" t="s">
        <v>61</v>
      </c>
      <c r="F31" s="5">
        <v>38336</v>
      </c>
      <c r="G31" s="6" t="s">
        <v>13</v>
      </c>
      <c r="H31" s="6">
        <v>14</v>
      </c>
      <c r="I31" s="6">
        <v>16</v>
      </c>
    </row>
    <row r="32" spans="1:9" x14ac:dyDescent="0.25">
      <c r="A32" s="3">
        <v>30</v>
      </c>
      <c r="B32" s="3">
        <v>2</v>
      </c>
      <c r="C32" s="3" t="s">
        <v>18</v>
      </c>
      <c r="D32" s="3" t="s">
        <v>62</v>
      </c>
      <c r="E32" s="4" t="s">
        <v>63</v>
      </c>
      <c r="F32" s="5">
        <v>336000</v>
      </c>
      <c r="G32" s="6" t="s">
        <v>13</v>
      </c>
      <c r="H32" s="6">
        <v>13</v>
      </c>
      <c r="I32" s="6">
        <v>70</v>
      </c>
    </row>
    <row r="33" spans="1:9" x14ac:dyDescent="0.25">
      <c r="A33" s="3">
        <v>31</v>
      </c>
      <c r="B33" s="3">
        <v>2</v>
      </c>
      <c r="C33" s="3" t="s">
        <v>18</v>
      </c>
      <c r="D33" s="3" t="s">
        <v>64</v>
      </c>
      <c r="E33" s="4" t="s">
        <v>65</v>
      </c>
      <c r="F33" s="5">
        <v>71000</v>
      </c>
      <c r="G33" s="6" t="s">
        <v>13</v>
      </c>
      <c r="H33" s="6">
        <v>14</v>
      </c>
      <c r="I33" s="6">
        <v>15</v>
      </c>
    </row>
    <row r="34" spans="1:9" x14ac:dyDescent="0.25">
      <c r="A34" s="3">
        <v>32</v>
      </c>
      <c r="B34" s="3">
        <v>2</v>
      </c>
      <c r="C34" s="3" t="s">
        <v>10</v>
      </c>
      <c r="D34" s="3" t="s">
        <v>66</v>
      </c>
      <c r="E34" s="4" t="s">
        <v>67</v>
      </c>
      <c r="F34" s="5">
        <v>52800</v>
      </c>
      <c r="G34" s="6" t="s">
        <v>13</v>
      </c>
      <c r="H34" s="6">
        <v>14</v>
      </c>
      <c r="I34" s="6">
        <v>30</v>
      </c>
    </row>
    <row r="35" spans="1:9" x14ac:dyDescent="0.25">
      <c r="A35" s="3">
        <v>33</v>
      </c>
      <c r="B35" s="3">
        <v>2</v>
      </c>
      <c r="C35" s="3" t="s">
        <v>18</v>
      </c>
      <c r="D35" s="3" t="s">
        <v>66</v>
      </c>
      <c r="E35" s="4" t="s">
        <v>41</v>
      </c>
      <c r="F35" s="5">
        <v>144000</v>
      </c>
      <c r="G35" s="6" t="s">
        <v>13</v>
      </c>
      <c r="H35" s="6">
        <v>14</v>
      </c>
      <c r="I35" s="6">
        <v>30</v>
      </c>
    </row>
    <row r="36" spans="1:9" x14ac:dyDescent="0.25">
      <c r="A36" s="3">
        <v>34</v>
      </c>
      <c r="B36" s="3">
        <v>2</v>
      </c>
      <c r="C36" s="3" t="s">
        <v>18</v>
      </c>
      <c r="D36" s="3" t="s">
        <v>68</v>
      </c>
      <c r="E36" s="4" t="s">
        <v>15</v>
      </c>
      <c r="F36" s="5">
        <v>72000</v>
      </c>
      <c r="G36" s="6" t="s">
        <v>13</v>
      </c>
      <c r="H36" s="6">
        <v>13</v>
      </c>
      <c r="I36" s="6">
        <v>15</v>
      </c>
    </row>
    <row r="37" spans="1:9" x14ac:dyDescent="0.25">
      <c r="A37" s="3">
        <v>35</v>
      </c>
      <c r="B37" s="3">
        <v>2</v>
      </c>
      <c r="C37" s="3" t="s">
        <v>10</v>
      </c>
      <c r="D37" s="3" t="s">
        <v>69</v>
      </c>
      <c r="E37" s="4" t="s">
        <v>70</v>
      </c>
      <c r="F37" s="5">
        <v>18000</v>
      </c>
      <c r="G37" s="6" t="s">
        <v>13</v>
      </c>
      <c r="H37" s="6">
        <v>13</v>
      </c>
      <c r="I37" s="6">
        <v>15</v>
      </c>
    </row>
    <row r="38" spans="1:9" x14ac:dyDescent="0.25">
      <c r="A38" s="3">
        <v>36</v>
      </c>
      <c r="B38" s="3">
        <v>2</v>
      </c>
      <c r="C38" s="3" t="s">
        <v>10</v>
      </c>
      <c r="D38" s="3" t="s">
        <v>71</v>
      </c>
      <c r="E38" s="4" t="s">
        <v>72</v>
      </c>
      <c r="F38" s="5">
        <v>11830</v>
      </c>
      <c r="G38" s="6" t="s">
        <v>13</v>
      </c>
      <c r="H38" s="6">
        <v>14</v>
      </c>
      <c r="I38" s="6">
        <v>25</v>
      </c>
    </row>
    <row r="39" spans="1:9" x14ac:dyDescent="0.25">
      <c r="A39" s="3">
        <v>37</v>
      </c>
      <c r="B39" s="3">
        <v>2</v>
      </c>
      <c r="C39" s="3" t="s">
        <v>18</v>
      </c>
      <c r="D39" s="3" t="s">
        <v>73</v>
      </c>
      <c r="E39" s="4" t="s">
        <v>74</v>
      </c>
      <c r="F39" s="5">
        <v>96000</v>
      </c>
      <c r="G39" s="6" t="s">
        <v>13</v>
      </c>
      <c r="H39" s="6">
        <v>10</v>
      </c>
      <c r="I39" s="6">
        <v>20</v>
      </c>
    </row>
    <row r="40" spans="1:9" x14ac:dyDescent="0.25">
      <c r="A40" s="3">
        <v>38</v>
      </c>
      <c r="B40" s="3">
        <v>2</v>
      </c>
      <c r="C40" s="3" t="s">
        <v>10</v>
      </c>
      <c r="D40" s="3" t="s">
        <v>75</v>
      </c>
      <c r="E40" s="4" t="s">
        <v>76</v>
      </c>
      <c r="F40" s="5">
        <v>99999.92</v>
      </c>
      <c r="G40" s="6" t="s">
        <v>13</v>
      </c>
      <c r="H40" s="6">
        <v>14</v>
      </c>
      <c r="I40" s="6">
        <v>50</v>
      </c>
    </row>
    <row r="41" spans="1:9" x14ac:dyDescent="0.25">
      <c r="A41" s="3">
        <v>39</v>
      </c>
      <c r="B41" s="3">
        <v>2</v>
      </c>
      <c r="C41" s="3" t="s">
        <v>10</v>
      </c>
      <c r="D41" s="3" t="s">
        <v>77</v>
      </c>
      <c r="E41" s="4" t="s">
        <v>78</v>
      </c>
      <c r="F41" s="5">
        <v>33000</v>
      </c>
      <c r="G41" s="6" t="s">
        <v>13</v>
      </c>
      <c r="H41" s="6">
        <v>14</v>
      </c>
      <c r="I41" s="6">
        <v>15</v>
      </c>
    </row>
    <row r="42" spans="1:9" x14ac:dyDescent="0.25">
      <c r="A42" s="3">
        <v>40</v>
      </c>
      <c r="B42" s="3">
        <v>2</v>
      </c>
      <c r="C42" s="3" t="s">
        <v>10</v>
      </c>
      <c r="D42" s="3" t="s">
        <v>79</v>
      </c>
      <c r="E42" s="4" t="s">
        <v>15</v>
      </c>
      <c r="F42" s="5">
        <v>72000</v>
      </c>
      <c r="G42" s="6" t="s">
        <v>13</v>
      </c>
      <c r="H42" s="6">
        <v>14</v>
      </c>
      <c r="I42" s="6">
        <v>30</v>
      </c>
    </row>
    <row r="43" spans="1:9" x14ac:dyDescent="0.25">
      <c r="A43" s="3">
        <v>41</v>
      </c>
      <c r="B43" s="3">
        <v>2</v>
      </c>
      <c r="C43" s="3" t="s">
        <v>10</v>
      </c>
      <c r="D43" s="3" t="s">
        <v>80</v>
      </c>
      <c r="E43" s="4" t="s">
        <v>22</v>
      </c>
      <c r="F43" s="5">
        <v>60000</v>
      </c>
      <c r="G43" s="6" t="s">
        <v>13</v>
      </c>
      <c r="H43" s="6">
        <v>13</v>
      </c>
      <c r="I43" s="6">
        <v>25</v>
      </c>
    </row>
    <row r="44" spans="1:9" x14ac:dyDescent="0.25">
      <c r="A44" s="3">
        <v>42</v>
      </c>
      <c r="B44" s="3">
        <v>2</v>
      </c>
      <c r="C44" s="3" t="s">
        <v>10</v>
      </c>
      <c r="D44" s="3" t="s">
        <v>81</v>
      </c>
      <c r="E44" s="4" t="s">
        <v>82</v>
      </c>
      <c r="F44" s="5">
        <v>28400</v>
      </c>
      <c r="G44" s="6" t="s">
        <v>13</v>
      </c>
      <c r="H44" s="6">
        <v>13</v>
      </c>
      <c r="I44" s="6">
        <v>60</v>
      </c>
    </row>
    <row r="45" spans="1:9" x14ac:dyDescent="0.25">
      <c r="A45" s="3">
        <v>43</v>
      </c>
      <c r="B45" s="3">
        <v>2</v>
      </c>
      <c r="C45" s="3" t="s">
        <v>10</v>
      </c>
      <c r="D45" s="3" t="s">
        <v>83</v>
      </c>
      <c r="E45" s="4" t="s">
        <v>84</v>
      </c>
      <c r="F45" s="5">
        <v>32000</v>
      </c>
      <c r="G45" s="6" t="s">
        <v>13</v>
      </c>
      <c r="H45" s="6">
        <v>13</v>
      </c>
      <c r="I45" s="6">
        <v>20</v>
      </c>
    </row>
    <row r="46" spans="1:9" x14ac:dyDescent="0.25">
      <c r="A46" s="3">
        <v>44</v>
      </c>
      <c r="B46" s="3">
        <v>2</v>
      </c>
      <c r="C46" s="3" t="s">
        <v>18</v>
      </c>
      <c r="D46" s="3" t="s">
        <v>85</v>
      </c>
      <c r="E46" s="4" t="s">
        <v>86</v>
      </c>
      <c r="F46" s="5">
        <v>40493.64</v>
      </c>
      <c r="G46" s="6" t="s">
        <v>13</v>
      </c>
      <c r="H46" s="6">
        <v>13</v>
      </c>
      <c r="I46" s="6">
        <v>13</v>
      </c>
    </row>
    <row r="47" spans="1:9" x14ac:dyDescent="0.25">
      <c r="A47" s="3">
        <v>45</v>
      </c>
      <c r="B47" s="3">
        <v>2</v>
      </c>
      <c r="C47" s="3" t="s">
        <v>18</v>
      </c>
      <c r="D47" s="3" t="s">
        <v>87</v>
      </c>
      <c r="E47" s="4" t="s">
        <v>74</v>
      </c>
      <c r="F47" s="5">
        <v>96000</v>
      </c>
      <c r="G47" s="6" t="s">
        <v>13</v>
      </c>
      <c r="H47" s="6">
        <v>12</v>
      </c>
      <c r="I47" s="6">
        <v>20</v>
      </c>
    </row>
    <row r="48" spans="1:9" x14ac:dyDescent="0.25">
      <c r="A48" s="3">
        <v>46</v>
      </c>
      <c r="B48" s="3">
        <v>2</v>
      </c>
      <c r="C48" s="3" t="s">
        <v>10</v>
      </c>
      <c r="D48" s="3" t="s">
        <v>44</v>
      </c>
      <c r="E48" s="4" t="s">
        <v>88</v>
      </c>
      <c r="F48" s="5">
        <v>20000</v>
      </c>
      <c r="G48" s="6" t="s">
        <v>13</v>
      </c>
      <c r="H48" s="6">
        <v>14</v>
      </c>
      <c r="I48" s="6">
        <v>15</v>
      </c>
    </row>
    <row r="49" spans="1:9" x14ac:dyDescent="0.25">
      <c r="A49" s="3">
        <v>47</v>
      </c>
      <c r="B49" s="3">
        <v>2</v>
      </c>
      <c r="C49" s="3" t="s">
        <v>18</v>
      </c>
      <c r="D49" s="3" t="s">
        <v>80</v>
      </c>
      <c r="E49" s="4" t="s">
        <v>74</v>
      </c>
      <c r="F49" s="5">
        <v>96000</v>
      </c>
      <c r="G49" s="6" t="s">
        <v>13</v>
      </c>
      <c r="H49" s="6">
        <v>13</v>
      </c>
      <c r="I49" s="6">
        <v>20</v>
      </c>
    </row>
    <row r="50" spans="1:9" x14ac:dyDescent="0.25">
      <c r="A50" s="3">
        <v>48</v>
      </c>
      <c r="B50" s="3">
        <v>2</v>
      </c>
      <c r="C50" s="3" t="s">
        <v>10</v>
      </c>
      <c r="D50" s="3" t="s">
        <v>89</v>
      </c>
      <c r="E50" s="4" t="s">
        <v>74</v>
      </c>
      <c r="F50" s="5">
        <v>96000</v>
      </c>
      <c r="G50" s="6" t="s">
        <v>13</v>
      </c>
      <c r="H50" s="6">
        <v>13</v>
      </c>
      <c r="I50" s="6">
        <v>40</v>
      </c>
    </row>
    <row r="51" spans="1:9" x14ac:dyDescent="0.25">
      <c r="A51" s="3">
        <v>49</v>
      </c>
      <c r="B51" s="3">
        <v>2</v>
      </c>
      <c r="C51" s="3" t="s">
        <v>18</v>
      </c>
      <c r="D51" s="3" t="s">
        <v>90</v>
      </c>
      <c r="E51" s="4" t="s">
        <v>15</v>
      </c>
      <c r="F51" s="5">
        <v>72000</v>
      </c>
      <c r="G51" s="6" t="s">
        <v>13</v>
      </c>
      <c r="H51" s="6">
        <v>13</v>
      </c>
      <c r="I51" s="6">
        <v>15</v>
      </c>
    </row>
    <row r="52" spans="1:9" x14ac:dyDescent="0.25">
      <c r="A52" s="3">
        <v>50</v>
      </c>
      <c r="B52" s="3">
        <v>2</v>
      </c>
      <c r="C52" s="3" t="s">
        <v>18</v>
      </c>
      <c r="D52" s="3" t="s">
        <v>91</v>
      </c>
      <c r="E52" s="4" t="s">
        <v>74</v>
      </c>
      <c r="F52" s="5">
        <v>96000</v>
      </c>
      <c r="G52" s="6" t="s">
        <v>13</v>
      </c>
      <c r="H52" s="6">
        <v>14</v>
      </c>
      <c r="I52" s="6">
        <v>20</v>
      </c>
    </row>
    <row r="53" spans="1:9" x14ac:dyDescent="0.25">
      <c r="A53" s="3">
        <v>51</v>
      </c>
      <c r="B53" s="3">
        <v>2</v>
      </c>
      <c r="C53" s="3" t="s">
        <v>18</v>
      </c>
      <c r="D53" s="3" t="s">
        <v>81</v>
      </c>
      <c r="E53" s="4" t="s">
        <v>15</v>
      </c>
      <c r="F53" s="5">
        <v>72000</v>
      </c>
      <c r="G53" s="6" t="s">
        <v>13</v>
      </c>
      <c r="H53" s="6">
        <v>14</v>
      </c>
      <c r="I53" s="6">
        <v>15</v>
      </c>
    </row>
    <row r="54" spans="1:9" x14ac:dyDescent="0.25">
      <c r="A54" s="9" t="s">
        <v>92</v>
      </c>
      <c r="B54" s="9"/>
      <c r="C54" s="9"/>
      <c r="D54" s="9"/>
      <c r="E54" s="8">
        <v>4760904.6399999997</v>
      </c>
      <c r="F54" s="8">
        <f>SUM(F3:F53)</f>
        <v>4760904.6399999997</v>
      </c>
      <c r="G54" s="3"/>
      <c r="H54" s="7">
        <f>SUM(H3:H53)</f>
        <v>673</v>
      </c>
      <c r="I54" s="7">
        <f t="shared" ref="I54" si="0">SUM(I3:I53)</f>
        <v>1507</v>
      </c>
    </row>
    <row r="55" spans="1:9" x14ac:dyDescent="0.25">
      <c r="A55" s="9" t="s">
        <v>93</v>
      </c>
      <c r="B55" s="9"/>
      <c r="C55" s="9"/>
      <c r="D55" s="9"/>
      <c r="E55" s="9"/>
      <c r="F55" s="9"/>
      <c r="G55" s="9"/>
      <c r="H55" s="9"/>
      <c r="I55" s="9"/>
    </row>
    <row r="56" spans="1:9" x14ac:dyDescent="0.25">
      <c r="A56" s="9" t="s">
        <v>94</v>
      </c>
      <c r="B56" s="9"/>
      <c r="C56" s="9"/>
      <c r="D56" s="9"/>
      <c r="E56" s="9"/>
      <c r="F56" s="9"/>
      <c r="G56" s="9"/>
      <c r="H56" s="9"/>
      <c r="I56" s="9"/>
    </row>
  </sheetData>
  <mergeCells count="3">
    <mergeCell ref="A54:D54"/>
    <mergeCell ref="A55:I55"/>
    <mergeCell ref="A56:I56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Arkusz2</vt:lpstr>
      <vt:lpstr>Arkusz2!Obszar_wydruku</vt:lpstr>
      <vt:lpstr>Arkusz2!Tytuły_wydruku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Arleta Nabielska</dc:creator>
  <cp:lastModifiedBy>Arleta Nabielska</cp:lastModifiedBy>
  <dcterms:created xsi:type="dcterms:W3CDTF">2021-04-16T07:13:09Z</dcterms:created>
  <dcterms:modified xsi:type="dcterms:W3CDTF">2021-04-19T09:15:02Z</dcterms:modified>
</cp:coreProperties>
</file>