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nabielska\Desktop\SWON\sttrona DUW\usługi dla osób niepełnosprawnych\"/>
    </mc:Choice>
  </mc:AlternateContent>
  <bookViews>
    <workbookView xWindow="0" yWindow="0" windowWidth="28800" windowHeight="12435" tabRatio="755"/>
  </bookViews>
  <sheets>
    <sheet name="SFWON" sheetId="11" r:id="rId1"/>
  </sheets>
  <definedNames>
    <definedName name="_xlnm.Print_Area" localSheetId="0">SFWON!$A$1:$H$19</definedName>
  </definedNames>
  <calcPr calcId="152511"/>
</workbook>
</file>

<file path=xl/calcChain.xml><?xml version="1.0" encoding="utf-8"?>
<calcChain xmlns="http://schemas.openxmlformats.org/spreadsheetml/2006/main">
  <c r="F6" i="11" l="1"/>
  <c r="F7" i="11"/>
  <c r="F8" i="11"/>
  <c r="F9" i="11"/>
  <c r="F10" i="11"/>
  <c r="F11" i="11"/>
  <c r="F12" i="11"/>
  <c r="F13" i="11"/>
  <c r="F14" i="11"/>
  <c r="F15" i="11"/>
  <c r="F16" i="11"/>
  <c r="F17" i="11"/>
  <c r="F18" i="11"/>
  <c r="F5" i="11"/>
  <c r="D19" i="11"/>
  <c r="E19" i="11"/>
  <c r="F19" i="11" l="1"/>
</calcChain>
</file>

<file path=xl/sharedStrings.xml><?xml version="1.0" encoding="utf-8"?>
<sst xmlns="http://schemas.openxmlformats.org/spreadsheetml/2006/main" count="36" uniqueCount="24">
  <si>
    <t>Wałbrzych</t>
  </si>
  <si>
    <t>Lubomierz</t>
  </si>
  <si>
    <t>Oleśnica</t>
  </si>
  <si>
    <t>Lp</t>
  </si>
  <si>
    <t xml:space="preserve">Gmina </t>
  </si>
  <si>
    <t>Strzegom</t>
  </si>
  <si>
    <t>Pieszyce</t>
  </si>
  <si>
    <t>Legnica</t>
  </si>
  <si>
    <t>Dzierżoniów</t>
  </si>
  <si>
    <t>Głogów</t>
  </si>
  <si>
    <t>Bolesławiec</t>
  </si>
  <si>
    <t>Wleń</t>
  </si>
  <si>
    <t>Gromadka</t>
  </si>
  <si>
    <t>Mietków</t>
  </si>
  <si>
    <t>Miłkowice</t>
  </si>
  <si>
    <t>Rodzaj gminy</t>
  </si>
  <si>
    <t>gm</t>
  </si>
  <si>
    <t>Usługi opiekuńcze</t>
  </si>
  <si>
    <t>Specjalistyczne usługi opiekuńcze</t>
  </si>
  <si>
    <t>Ogółem</t>
  </si>
  <si>
    <t>m</t>
  </si>
  <si>
    <t>mg</t>
  </si>
  <si>
    <t xml:space="preserve">Lista gmin, które otrzymały dofinansowanie w ramach Programu "Usługi opiekuńcze dla osób niepełnosprawnych" - edycja 2019 w województwie dolnośląskim. </t>
  </si>
  <si>
    <t>Wysokość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</si>
</sst>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sqref="A1:F1"/>
    </sheetView>
  </sheetViews>
  <sheetFormatPr defaultRowHeight="12.75"/>
  <cols>
    <col min="1" max="1" width="4.75" style="3" customWidth="1"/>
    <col min="2" max="2" width="20.625" style="3" customWidth="1"/>
    <col min="3" max="3" width="7.375" style="3" customWidth="1"/>
    <col min="4" max="4" width="15" style="3" customWidth="1"/>
    <col min="5" max="5" width="19.625" style="3" customWidth="1"/>
    <col min="6" max="6" width="15.125" style="3" customWidth="1"/>
    <col min="7" max="7" width="0.125" style="3" customWidth="1"/>
    <col min="8" max="8" width="9" style="3" customWidth="1"/>
    <col min="9" max="16384" width="9" style="3"/>
  </cols>
  <sheetData>
    <row r="1" spans="1:7" ht="53.25" customHeight="1">
      <c r="A1" s="1" t="s">
        <v>22</v>
      </c>
      <c r="B1" s="1"/>
      <c r="C1" s="1"/>
      <c r="D1" s="1"/>
      <c r="E1" s="1"/>
      <c r="F1" s="1"/>
      <c r="G1" s="2"/>
    </row>
    <row r="2" spans="1:7">
      <c r="A2" s="4" t="s">
        <v>3</v>
      </c>
      <c r="B2" s="4" t="s">
        <v>4</v>
      </c>
      <c r="C2" s="4" t="s">
        <v>15</v>
      </c>
      <c r="D2" s="4" t="s">
        <v>17</v>
      </c>
      <c r="E2" s="4" t="s">
        <v>18</v>
      </c>
      <c r="F2" s="5" t="s">
        <v>23</v>
      </c>
    </row>
    <row r="3" spans="1:7">
      <c r="A3" s="6"/>
      <c r="B3" s="6"/>
      <c r="C3" s="6"/>
      <c r="D3" s="6"/>
      <c r="E3" s="6"/>
      <c r="F3" s="7"/>
    </row>
    <row r="4" spans="1:7">
      <c r="A4" s="8"/>
      <c r="B4" s="8"/>
      <c r="C4" s="8"/>
      <c r="D4" s="8"/>
      <c r="E4" s="8"/>
      <c r="F4" s="9"/>
    </row>
    <row r="5" spans="1:7">
      <c r="A5" s="10">
        <v>1</v>
      </c>
      <c r="B5" s="21" t="s">
        <v>10</v>
      </c>
      <c r="C5" s="11" t="s">
        <v>20</v>
      </c>
      <c r="D5" s="16">
        <v>20311</v>
      </c>
      <c r="E5" s="16">
        <v>8043</v>
      </c>
      <c r="F5" s="17">
        <f>SUM(D5,E5)</f>
        <v>28354</v>
      </c>
    </row>
    <row r="6" spans="1:7">
      <c r="A6" s="10">
        <v>2</v>
      </c>
      <c r="B6" s="22" t="s">
        <v>8</v>
      </c>
      <c r="C6" s="12" t="s">
        <v>20</v>
      </c>
      <c r="D6" s="18">
        <v>26105.1</v>
      </c>
      <c r="E6" s="18">
        <v>0</v>
      </c>
      <c r="F6" s="17">
        <f t="shared" ref="F6:F18" si="0">SUM(D6,E6)</f>
        <v>26105.1</v>
      </c>
    </row>
    <row r="7" spans="1:7">
      <c r="A7" s="10">
        <v>3</v>
      </c>
      <c r="B7" s="22" t="s">
        <v>9</v>
      </c>
      <c r="C7" s="12" t="s">
        <v>20</v>
      </c>
      <c r="D7" s="18">
        <v>110596.5</v>
      </c>
      <c r="E7" s="18">
        <v>0</v>
      </c>
      <c r="F7" s="17">
        <f t="shared" si="0"/>
        <v>110596.5</v>
      </c>
    </row>
    <row r="8" spans="1:7">
      <c r="A8" s="10">
        <v>4</v>
      </c>
      <c r="B8" s="22" t="s">
        <v>7</v>
      </c>
      <c r="C8" s="12" t="s">
        <v>20</v>
      </c>
      <c r="D8" s="18">
        <v>182961.45</v>
      </c>
      <c r="E8" s="18">
        <v>0</v>
      </c>
      <c r="F8" s="17">
        <f t="shared" si="0"/>
        <v>182961.45</v>
      </c>
    </row>
    <row r="9" spans="1:7">
      <c r="A9" s="13">
        <v>5</v>
      </c>
      <c r="B9" s="22" t="s">
        <v>2</v>
      </c>
      <c r="C9" s="12" t="s">
        <v>20</v>
      </c>
      <c r="D9" s="18">
        <v>48832</v>
      </c>
      <c r="E9" s="18">
        <v>0</v>
      </c>
      <c r="F9" s="17">
        <f t="shared" si="0"/>
        <v>48832</v>
      </c>
    </row>
    <row r="10" spans="1:7">
      <c r="A10" s="10">
        <v>6</v>
      </c>
      <c r="B10" s="22" t="s">
        <v>6</v>
      </c>
      <c r="C10" s="12" t="s">
        <v>21</v>
      </c>
      <c r="D10" s="18">
        <v>3760</v>
      </c>
      <c r="E10" s="18">
        <v>0</v>
      </c>
      <c r="F10" s="17">
        <f t="shared" si="0"/>
        <v>3760</v>
      </c>
    </row>
    <row r="11" spans="1:7">
      <c r="A11" s="10">
        <v>7</v>
      </c>
      <c r="B11" s="22" t="s">
        <v>0</v>
      </c>
      <c r="C11" s="12" t="s">
        <v>20</v>
      </c>
      <c r="D11" s="18">
        <v>327250</v>
      </c>
      <c r="E11" s="18">
        <v>0</v>
      </c>
      <c r="F11" s="17">
        <f t="shared" si="0"/>
        <v>327250</v>
      </c>
    </row>
    <row r="12" spans="1:7">
      <c r="A12" s="10">
        <v>8</v>
      </c>
      <c r="B12" s="22" t="s">
        <v>1</v>
      </c>
      <c r="C12" s="12" t="s">
        <v>21</v>
      </c>
      <c r="D12" s="18">
        <v>10240</v>
      </c>
      <c r="E12" s="18">
        <v>0</v>
      </c>
      <c r="F12" s="17">
        <f t="shared" si="0"/>
        <v>10240</v>
      </c>
    </row>
    <row r="13" spans="1:7">
      <c r="A13" s="10">
        <v>9</v>
      </c>
      <c r="B13" s="22" t="s">
        <v>5</v>
      </c>
      <c r="C13" s="12" t="s">
        <v>21</v>
      </c>
      <c r="D13" s="18">
        <v>55176</v>
      </c>
      <c r="E13" s="18">
        <v>0</v>
      </c>
      <c r="F13" s="17">
        <f t="shared" si="0"/>
        <v>55176</v>
      </c>
    </row>
    <row r="14" spans="1:7">
      <c r="A14" s="10">
        <v>10</v>
      </c>
      <c r="B14" s="22" t="s">
        <v>11</v>
      </c>
      <c r="C14" s="12" t="s">
        <v>21</v>
      </c>
      <c r="D14" s="18">
        <v>12744</v>
      </c>
      <c r="E14" s="18">
        <v>0</v>
      </c>
      <c r="F14" s="17">
        <f t="shared" si="0"/>
        <v>12744</v>
      </c>
    </row>
    <row r="15" spans="1:7">
      <c r="A15" s="10">
        <v>11</v>
      </c>
      <c r="B15" s="22" t="s">
        <v>8</v>
      </c>
      <c r="C15" s="12" t="s">
        <v>16</v>
      </c>
      <c r="D15" s="18">
        <v>20102.5</v>
      </c>
      <c r="E15" s="18">
        <v>0</v>
      </c>
      <c r="F15" s="17">
        <f t="shared" si="0"/>
        <v>20102.5</v>
      </c>
    </row>
    <row r="16" spans="1:7">
      <c r="A16" s="10">
        <v>12</v>
      </c>
      <c r="B16" s="22" t="s">
        <v>12</v>
      </c>
      <c r="C16" s="12" t="s">
        <v>16</v>
      </c>
      <c r="D16" s="18">
        <v>13200</v>
      </c>
      <c r="E16" s="18">
        <v>0</v>
      </c>
      <c r="F16" s="17">
        <f t="shared" si="0"/>
        <v>13200</v>
      </c>
    </row>
    <row r="17" spans="1:6">
      <c r="A17" s="10">
        <v>13</v>
      </c>
      <c r="B17" s="22" t="s">
        <v>13</v>
      </c>
      <c r="C17" s="12" t="s">
        <v>16</v>
      </c>
      <c r="D17" s="18">
        <v>29642.5</v>
      </c>
      <c r="E17" s="18">
        <v>0</v>
      </c>
      <c r="F17" s="17">
        <f t="shared" si="0"/>
        <v>29642.5</v>
      </c>
    </row>
    <row r="18" spans="1:6">
      <c r="A18" s="10">
        <v>14</v>
      </c>
      <c r="B18" s="23" t="s">
        <v>14</v>
      </c>
      <c r="C18" s="14" t="s">
        <v>16</v>
      </c>
      <c r="D18" s="19">
        <v>5640</v>
      </c>
      <c r="E18" s="19">
        <v>0</v>
      </c>
      <c r="F18" s="17">
        <f t="shared" si="0"/>
        <v>5640</v>
      </c>
    </row>
    <row r="19" spans="1:6">
      <c r="A19" s="15" t="s">
        <v>19</v>
      </c>
      <c r="B19" s="15"/>
      <c r="C19" s="15"/>
      <c r="D19" s="20">
        <f>SUM(D5:D18)</f>
        <v>866561.05</v>
      </c>
      <c r="E19" s="20">
        <f>SUM(E5:E18)</f>
        <v>8043</v>
      </c>
      <c r="F19" s="20">
        <f>SUM(F5:F18)</f>
        <v>874604.05</v>
      </c>
    </row>
  </sheetData>
  <sortState ref="B9:F45">
    <sortCondition ref="B8"/>
  </sortState>
  <mergeCells count="8">
    <mergeCell ref="A19:C19"/>
    <mergeCell ref="A2:A4"/>
    <mergeCell ref="B2:B4"/>
    <mergeCell ref="C2:C4"/>
    <mergeCell ref="A1:F1"/>
    <mergeCell ref="F2:F4"/>
    <mergeCell ref="D2:D4"/>
    <mergeCell ref="E2:E4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SFWON</vt:lpstr>
      <vt:lpstr>SFWON!Obszar_wydruku</vt:lpstr>
    </vt:vector>
  </TitlesOfParts>
  <Company>Nazwa twojej firmy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r.ziemian</dc:creator>
  <cp:lastModifiedBy>Arleta Nabielska</cp:lastModifiedBy>
  <cp:lastPrinted>2019-06-12T08:16:06Z</cp:lastPrinted>
  <dcterms:created xsi:type="dcterms:W3CDTF">2014-08-18T11:29:24Z</dcterms:created>
  <dcterms:modified xsi:type="dcterms:W3CDTF">2019-06-12T13:35:16Z</dcterms:modified>
</cp:coreProperties>
</file>